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johnwarren/Documents/Work-ADA/MarComm/Dpro/Current Funding Opportunites—Primary Care RFA 2025/Innovative Clinical and Translational Awards/Full Proposal Materials/"/>
    </mc:Choice>
  </mc:AlternateContent>
  <xr:revisionPtr revIDLastSave="0" documentId="8_{96615F42-D773-B24F-A16B-D65DFC936602}" xr6:coauthVersionLast="47" xr6:coauthVersionMax="47" xr10:uidLastSave="{00000000-0000-0000-0000-000000000000}"/>
  <bookViews>
    <workbookView xWindow="0" yWindow="500" windowWidth="35840" windowHeight="21900" tabRatio="733" xr2:uid="{5D0F53A7-A3CC-A945-AFAB-C73583F18B19}"/>
  </bookViews>
  <sheets>
    <sheet name="Total Award Budget" sheetId="1" r:id="rId1"/>
    <sheet name="Subcontract (1)" sheetId="5" r:id="rId2"/>
    <sheet name="Subcontract (2)" sheetId="8" r:id="rId3"/>
    <sheet name="Subcontract (3)" sheetId="9" r:id="rId4"/>
  </sheets>
  <definedNames>
    <definedName name="_xlnm.Print_Area" localSheetId="1">'Subcontract (1)'!$B:$I</definedName>
    <definedName name="_xlnm.Print_Area" localSheetId="2">'Subcontract (2)'!$B:$I</definedName>
    <definedName name="_xlnm.Print_Area" localSheetId="3">'Subcontract (3)'!$B:$I</definedName>
    <definedName name="_xlnm.Print_Area" localSheetId="0">'Total Award Budget'!$B:$I</definedName>
    <definedName name="_xlnm.Print_Titles" localSheetId="1">'Subcontract (1)'!$1:$3</definedName>
    <definedName name="_xlnm.Print_Titles" localSheetId="2">'Subcontract (2)'!$1:$3</definedName>
    <definedName name="_xlnm.Print_Titles" localSheetId="3">'Subcontract (3)'!$1:$3</definedName>
    <definedName name="_xlnm.Print_Titles" localSheetId="0">'Total Award Budget'!$1:$3</definedName>
    <definedName name="Sub1DirectsYR1">'Subcontract (1)'!$E$33</definedName>
    <definedName name="Sub1DirectsYR2">'Subcontract (1)'!$G$33</definedName>
    <definedName name="Sub1DirectsYR3">'Subcontract (1)'!$I$33</definedName>
    <definedName name="Sub1IndirectsYR1">'Subcontract (1)'!$E$34</definedName>
    <definedName name="Sub1IndirectsYR2">'Subcontract (1)'!$G$34</definedName>
    <definedName name="Sub1IndirectsYR3">'Subcontract (1)'!$I$34</definedName>
    <definedName name="Sub2DirectsYR1">'Subcontract (2)'!$E$33</definedName>
    <definedName name="Sub2DirectsYR2">'Subcontract (2)'!$G$33</definedName>
    <definedName name="Sub2DirectsYR3">'Subcontract (2)'!$I$33</definedName>
    <definedName name="Sub2IndirectsYR1">'Subcontract (2)'!$E$34</definedName>
    <definedName name="Sub2IndirectsYR2">'Subcontract (2)'!$G$34</definedName>
    <definedName name="Sub2IndirectsYR3">'Subcontract (2)'!$I$34</definedName>
    <definedName name="Sub3DirectsYR1">'Subcontract (3)'!$E$33</definedName>
    <definedName name="Sub3DirectsYR2">'Subcontract (3)'!$G$33</definedName>
    <definedName name="Sub3DirectsYR3">'Subcontract (3)'!$I$33</definedName>
    <definedName name="Sub3IndirectsYR1">'Subcontract (3)'!$E$34</definedName>
    <definedName name="Sub3IndirectsYR2">'Subcontract (3)'!$G$34</definedName>
    <definedName name="Sub3IndirectsYR3">'Subcontract (3)'!$I$34</definedName>
    <definedName name="total">'Total Award Budget'!$K$1</definedName>
    <definedName name="Z_F7BFDD9C_3E83_48E6_AA5C_941A62C10647_.wvu.PrintArea" localSheetId="1" hidden="1">'Subcontract (1)'!$C$1:$I$37</definedName>
    <definedName name="Z_F7BFDD9C_3E83_48E6_AA5C_941A62C10647_.wvu.PrintArea" localSheetId="2" hidden="1">'Subcontract (2)'!$C$1:$I$37</definedName>
    <definedName name="Z_F7BFDD9C_3E83_48E6_AA5C_941A62C10647_.wvu.PrintArea" localSheetId="3" hidden="1">'Subcontract (3)'!$C$1:$I$37</definedName>
    <definedName name="Z_F7BFDD9C_3E83_48E6_AA5C_941A62C10647_.wvu.PrintArea" localSheetId="0" hidden="1">'Total Award Budget'!$C$1:$I$46</definedName>
  </definedNames>
  <calcPr calcId="191029" fullCalcOnLoad="1"/>
  <customWorkbookViews>
    <customWorkbookView name="Testing" guid="{F7BFDD9C-3E83-48E6-AA5C-941A62C10647}" maximized="1" xWindow="1" yWindow="1" windowWidth="1436" windowHeight="6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" l="1"/>
  <c r="E40" i="1"/>
  <c r="E43" i="1"/>
  <c r="E14" i="9"/>
  <c r="G14" i="9"/>
  <c r="I14" i="9"/>
  <c r="I35" i="9"/>
  <c r="E20" i="9"/>
  <c r="E33" i="9"/>
  <c r="E35" i="1"/>
  <c r="G20" i="9"/>
  <c r="I20" i="9"/>
  <c r="I33" i="9"/>
  <c r="I35" i="1"/>
  <c r="E25" i="9"/>
  <c r="G25" i="9"/>
  <c r="G33" i="9"/>
  <c r="E30" i="9"/>
  <c r="G30" i="9"/>
  <c r="I30" i="9"/>
  <c r="E14" i="8"/>
  <c r="E35" i="8"/>
  <c r="G14" i="8"/>
  <c r="I14" i="8"/>
  <c r="E20" i="8"/>
  <c r="G20" i="8"/>
  <c r="G33" i="8"/>
  <c r="G34" i="1"/>
  <c r="I20" i="8"/>
  <c r="E25" i="8"/>
  <c r="E33" i="8"/>
  <c r="E34" i="1"/>
  <c r="G25" i="8"/>
  <c r="E30" i="8"/>
  <c r="G30" i="8"/>
  <c r="I30" i="8"/>
  <c r="I33" i="8"/>
  <c r="I34" i="1"/>
  <c r="G14" i="5"/>
  <c r="I14" i="5"/>
  <c r="E20" i="5"/>
  <c r="G20" i="5"/>
  <c r="G33" i="5"/>
  <c r="I20" i="5"/>
  <c r="E25" i="5"/>
  <c r="E33" i="5"/>
  <c r="G25" i="5"/>
  <c r="E30" i="5"/>
  <c r="G30" i="5"/>
  <c r="I30" i="5"/>
  <c r="I33" i="5"/>
  <c r="E14" i="1"/>
  <c r="G14" i="1"/>
  <c r="I14" i="1"/>
  <c r="E20" i="1"/>
  <c r="G20" i="1"/>
  <c r="I20" i="1"/>
  <c r="E25" i="1"/>
  <c r="G25" i="1"/>
  <c r="E30" i="1"/>
  <c r="G30" i="1"/>
  <c r="I30" i="1"/>
  <c r="G40" i="1"/>
  <c r="G43" i="1"/>
  <c r="I40" i="1"/>
  <c r="I43" i="1"/>
  <c r="C44" i="1"/>
  <c r="B45" i="1"/>
  <c r="G33" i="1"/>
  <c r="G35" i="5"/>
  <c r="G35" i="1"/>
  <c r="G35" i="9"/>
  <c r="I35" i="5"/>
  <c r="I33" i="1"/>
  <c r="H35" i="5"/>
  <c r="E35" i="5"/>
  <c r="E33" i="1"/>
  <c r="G35" i="8"/>
  <c r="E35" i="9"/>
  <c r="E36" i="9"/>
  <c r="I35" i="8"/>
  <c r="E36" i="8"/>
  <c r="E36" i="1"/>
  <c r="E42" i="1"/>
  <c r="E44" i="1"/>
  <c r="E36" i="5"/>
  <c r="I36" i="1"/>
  <c r="I42" i="1"/>
  <c r="I44" i="1"/>
  <c r="G36" i="1"/>
  <c r="G42" i="1"/>
  <c r="G44" i="1"/>
  <c r="E45" i="1"/>
</calcChain>
</file>

<file path=xl/sharedStrings.xml><?xml version="1.0" encoding="utf-8"?>
<sst xmlns="http://schemas.openxmlformats.org/spreadsheetml/2006/main" count="126" uniqueCount="49">
  <si>
    <t>Subtotal</t>
  </si>
  <si>
    <t>Budget Category</t>
  </si>
  <si>
    <t>Year 1</t>
  </si>
  <si>
    <t>Year 2</t>
  </si>
  <si>
    <t>Year 3</t>
  </si>
  <si>
    <t>Yearly Indirects</t>
  </si>
  <si>
    <t>Yearly Directs</t>
  </si>
  <si>
    <t>Yearly TOTAL</t>
  </si>
  <si>
    <t>Percent Effort/Year</t>
  </si>
  <si>
    <t>List staff as TBD by job description if vacant. Nontechnical (e.g. secretarial) staff cannot be included.</t>
  </si>
  <si>
    <t>Complete a separate budget tab for each subcontract; dollar amounts will autopopulate here</t>
  </si>
  <si>
    <t>1)</t>
  </si>
  <si>
    <t xml:space="preserve">Salary for Principal Investigator </t>
  </si>
  <si>
    <t>Technical Personnel: List staff by name, degree/title &amp; percent effort/year</t>
  </si>
  <si>
    <t>2)</t>
  </si>
  <si>
    <t>3)</t>
  </si>
  <si>
    <t>Supplies (Categorize)</t>
  </si>
  <si>
    <t>4)</t>
  </si>
  <si>
    <t>Equipment (Itemize)</t>
  </si>
  <si>
    <t>5)</t>
  </si>
  <si>
    <t>Other Expenses (Itemize)</t>
  </si>
  <si>
    <t>6)</t>
  </si>
  <si>
    <t>Subcontract Direct Costs (Summarized)</t>
  </si>
  <si>
    <t>7)</t>
  </si>
  <si>
    <t>Indirect Costs</t>
  </si>
  <si>
    <t xml:space="preserve">Salary for Collaborating Investigator </t>
  </si>
  <si>
    <t>Yearly Total</t>
  </si>
  <si>
    <t>Primary Budget</t>
  </si>
  <si>
    <t>Subcontracts (combined)</t>
  </si>
  <si>
    <t>Up to 10% of yearly direct costs</t>
  </si>
  <si>
    <t>Up to 20% of yearly total (direct+indirect), including fringe benefits</t>
  </si>
  <si>
    <t>(Up to 10% of yearly directs)</t>
  </si>
  <si>
    <t>GRAND TOTAL Subcontract (1)</t>
  </si>
  <si>
    <t>GRAND TOTAL Subcontract (2)</t>
  </si>
  <si>
    <t>GRAND TOTAL Subcontract (3)</t>
  </si>
  <si>
    <t>Do not enter manually. To rebudget, adjust individual budget items.</t>
  </si>
  <si>
    <t>Do not enter manually; total will autocalculate from subtabs.</t>
  </si>
  <si>
    <t>(Enter subcontract indirects here)</t>
  </si>
  <si>
    <t>Subcontract (1) to XX</t>
  </si>
  <si>
    <t>Subcontract (2) to XX</t>
  </si>
  <si>
    <t>Subcontract (3) to XX</t>
  </si>
  <si>
    <t>Salary support, includes fringe</t>
  </si>
  <si>
    <t>INNOVATIVE CLINICAL OR TRANSLATIONAL SCIENCE AWARD – Subcontract (3)</t>
  </si>
  <si>
    <t>INNOVATIVE CLINICAL OR TRANSLATIONAL SCIENCE AWARD – Subcontract (1)</t>
  </si>
  <si>
    <t>INNOVATIVE CLINICAL OR TRANSLATIONAL SCIENCE AWARD – Subcontract (2)</t>
  </si>
  <si>
    <t>(Varies based on indirect costs)</t>
  </si>
  <si>
    <t>INNOVATIVE CLINICAL OR TRANSLATIONAL SCIENCE AWARD
 Primary Budget</t>
  </si>
  <si>
    <t>During the full proposal stage, subcontracts should be indicated with the total amount included on the main budget form, with the itemized subcontract budget outlined on a subsequent budget form. Please be aware that any indirect costs related to a subcontract must be included in the annual 10% indirect costs of the main budget. The total indirect costs for both the main budget and any subcontracts must not exceed the 10% maximum indirect rate permitted for the award.</t>
  </si>
  <si>
    <r>
      <t xml:space="preserve">The yearly award total cannot exceed $200,000 (including 10% indirect costs), for a maximum total award of $600,000.  For more information, please refer to the detailed </t>
    </r>
    <r>
      <rPr>
        <i/>
        <sz val="10"/>
        <rFont val="Calibri"/>
        <family val="2"/>
      </rPr>
      <t>'Budget Guidelines</t>
    </r>
    <r>
      <rPr>
        <sz val="10"/>
        <rFont val="Calibri"/>
        <family val="2"/>
      </rPr>
      <t xml:space="preserve">' section within the </t>
    </r>
    <r>
      <rPr>
        <b/>
        <sz val="10"/>
        <rFont val="Calibri"/>
        <family val="2"/>
      </rPr>
      <t>Full Proposal Application Instructions</t>
    </r>
    <r>
      <rPr>
        <sz val="10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</si>
</sst>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_(&quot;$&quot;* #,##0_);_(&quot;$&quot;* \(#,##0\);_(&quot;$&quot;* &quot;-&quot;??_);_(@_)"/>
    <numFmt numFmtId="172" formatCode="_(* #,##0.0_);_(* \(#,##0.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.5"/>
      <name val="Calibri"/>
      <family val="2"/>
      <scheme val="minor"/>
    </font>
    <font>
      <i/>
      <sz val="10.5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 applyBorder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7" fillId="0" borderId="0" xfId="0" applyNumberFormat="1" applyFont="1" applyFill="1" applyAlignment="1" applyProtection="1">
      <alignment horizontal="center" wrapText="1"/>
      <protection locked="0"/>
    </xf>
    <xf numFmtId="0" fontId="7" fillId="0" borderId="0" xfId="0" applyNumberFormat="1" applyFont="1" applyFill="1" applyAlignment="1" applyProtection="1">
      <alignment horizontal="center" shrinkToFit="1"/>
      <protection locked="0"/>
    </xf>
    <xf numFmtId="0" fontId="8" fillId="2" borderId="0" xfId="0" applyFont="1" applyFill="1" applyAlignment="1" applyProtection="1">
      <alignment wrapText="1"/>
      <protection locked="0"/>
    </xf>
    <xf numFmtId="44" fontId="9" fillId="2" borderId="0" xfId="0" applyNumberFormat="1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horizontal="right" wrapText="1"/>
      <protection locked="0"/>
    </xf>
    <xf numFmtId="44" fontId="6" fillId="2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Alignment="1" applyProtection="1">
      <alignment shrinkToFit="1"/>
      <protection locked="0"/>
    </xf>
    <xf numFmtId="0" fontId="10" fillId="0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2" fontId="10" fillId="2" borderId="1" xfId="0" applyNumberFormat="1" applyFont="1" applyFill="1" applyBorder="1" applyAlignment="1" applyProtection="1">
      <alignment horizontal="left"/>
      <protection locked="0"/>
    </xf>
    <xf numFmtId="44" fontId="6" fillId="2" borderId="0" xfId="0" applyNumberFormat="1" applyFont="1" applyFill="1" applyAlignment="1" applyProtection="1">
      <protection locked="0"/>
    </xf>
    <xf numFmtId="42" fontId="10" fillId="2" borderId="2" xfId="0" applyNumberFormat="1" applyFont="1" applyFill="1" applyBorder="1" applyAlignment="1" applyProtection="1">
      <alignment horizontal="left"/>
      <protection locked="0"/>
    </xf>
    <xf numFmtId="42" fontId="10" fillId="2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wrapText="1"/>
      <protection locked="0"/>
    </xf>
    <xf numFmtId="42" fontId="10" fillId="0" borderId="1" xfId="0" applyNumberFormat="1" applyFont="1" applyFill="1" applyBorder="1" applyAlignment="1" applyProtection="1">
      <alignment horizontal="left"/>
      <protection locked="0"/>
    </xf>
    <xf numFmtId="44" fontId="6" fillId="0" borderId="0" xfId="0" applyNumberFormat="1" applyFont="1" applyFill="1" applyAlignment="1" applyProtection="1">
      <protection locked="0"/>
    </xf>
    <xf numFmtId="42" fontId="10" fillId="0" borderId="2" xfId="0" applyNumberFormat="1" applyFont="1" applyFill="1" applyBorder="1" applyAlignment="1" applyProtection="1">
      <alignment horizontal="left"/>
      <protection locked="0"/>
    </xf>
    <xf numFmtId="42" fontId="10" fillId="0" borderId="2" xfId="0" applyNumberFormat="1" applyFont="1" applyFill="1" applyBorder="1" applyAlignment="1" applyProtection="1">
      <alignment horizontal="left"/>
      <protection locked="0"/>
    </xf>
    <xf numFmtId="42" fontId="10" fillId="2" borderId="0" xfId="0" applyNumberFormat="1" applyFont="1" applyFill="1" applyAlignment="1" applyProtection="1">
      <alignment horizontal="left"/>
      <protection locked="0"/>
    </xf>
    <xf numFmtId="44" fontId="6" fillId="2" borderId="0" xfId="0" applyNumberFormat="1" applyFont="1" applyFill="1" applyBorder="1" applyAlignment="1" applyProtection="1">
      <protection locked="0"/>
    </xf>
    <xf numFmtId="42" fontId="10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42" fontId="10" fillId="0" borderId="0" xfId="0" applyNumberFormat="1" applyFont="1" applyFill="1" applyAlignment="1" applyProtection="1">
      <alignment horizontal="left" vertical="top" wrapText="1"/>
      <protection locked="0"/>
    </xf>
    <xf numFmtId="44" fontId="7" fillId="0" borderId="0" xfId="0" applyNumberFormat="1" applyFont="1" applyFill="1" applyAlignment="1" applyProtection="1">
      <alignment vertical="top" wrapText="1"/>
      <protection locked="0"/>
    </xf>
    <xf numFmtId="42" fontId="10" fillId="0" borderId="0" xfId="0" applyNumberFormat="1" applyFont="1" applyFill="1" applyAlignment="1" applyProtection="1">
      <alignment horizontal="left"/>
      <protection locked="0"/>
    </xf>
    <xf numFmtId="42" fontId="10" fillId="3" borderId="2" xfId="0" applyNumberFormat="1" applyFont="1" applyFill="1" applyBorder="1" applyAlignment="1" applyProtection="1">
      <alignment horizontal="left"/>
    </xf>
    <xf numFmtId="44" fontId="9" fillId="2" borderId="0" xfId="0" applyNumberFormat="1" applyFont="1" applyFill="1" applyBorder="1" applyAlignment="1" applyProtection="1"/>
    <xf numFmtId="42" fontId="10" fillId="3" borderId="2" xfId="0" applyNumberFormat="1" applyFont="1" applyFill="1" applyBorder="1" applyAlignment="1" applyProtection="1">
      <alignment horizontal="left"/>
    </xf>
    <xf numFmtId="44" fontId="6" fillId="0" borderId="0" xfId="0" applyNumberFormat="1" applyFont="1" applyFill="1" applyBorder="1" applyAlignment="1" applyProtection="1"/>
    <xf numFmtId="44" fontId="10" fillId="0" borderId="0" xfId="0" applyNumberFormat="1" applyFont="1" applyFill="1" applyBorder="1" applyAlignment="1" applyProtection="1"/>
    <xf numFmtId="0" fontId="12" fillId="0" borderId="0" xfId="0" applyFont="1" applyFill="1" applyBorder="1" applyAlignment="1" applyProtection="1">
      <alignment horizontal="left" shrinkToFit="1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left" shrinkToFit="1"/>
      <protection locked="0"/>
    </xf>
    <xf numFmtId="0" fontId="13" fillId="0" borderId="0" xfId="0" applyFont="1" applyFill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left" shrinkToFit="1"/>
      <protection locked="0"/>
    </xf>
    <xf numFmtId="0" fontId="13" fillId="0" borderId="0" xfId="0" applyNumberFormat="1" applyFont="1" applyFill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left" shrinkToFit="1"/>
      <protection locked="0"/>
    </xf>
    <xf numFmtId="0" fontId="13" fillId="0" borderId="0" xfId="0" applyNumberFormat="1" applyFont="1" applyFill="1" applyAlignment="1" applyProtection="1">
      <alignment horizontal="left" shrinkToFit="1"/>
      <protection locked="0"/>
    </xf>
    <xf numFmtId="0" fontId="10" fillId="0" borderId="0" xfId="0" applyNumberFormat="1" applyFont="1" applyFill="1" applyBorder="1" applyAlignment="1" applyProtection="1">
      <alignment horizontal="left" shrinkToFit="1"/>
      <protection locked="0"/>
    </xf>
    <xf numFmtId="0" fontId="10" fillId="2" borderId="0" xfId="0" applyFont="1" applyFill="1" applyAlignment="1" applyProtection="1">
      <protection locked="0"/>
    </xf>
    <xf numFmtId="44" fontId="10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 shrinkToFit="1"/>
      <protection locked="0"/>
    </xf>
    <xf numFmtId="0" fontId="10" fillId="2" borderId="0" xfId="0" applyFont="1" applyFill="1" applyAlignment="1" applyProtection="1">
      <alignment horizontal="right"/>
      <protection locked="0"/>
    </xf>
    <xf numFmtId="44" fontId="10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 shrinkToFit="1"/>
      <protection locked="0"/>
    </xf>
    <xf numFmtId="0" fontId="7" fillId="0" borderId="0" xfId="0" applyFont="1" applyFill="1" applyBorder="1" applyAlignment="1" applyProtection="1">
      <alignment horizontal="left" shrinkToFit="1"/>
      <protection locked="0"/>
    </xf>
    <xf numFmtId="44" fontId="10" fillId="0" borderId="0" xfId="0" applyNumberFormat="1" applyFont="1" applyFill="1" applyAlignment="1" applyProtection="1">
      <protection locked="0"/>
    </xf>
    <xf numFmtId="0" fontId="6" fillId="0" borderId="0" xfId="0" applyFont="1" applyFill="1" applyAlignment="1" applyProtection="1">
      <alignment horizontal="right" wrapText="1"/>
      <protection locked="0"/>
    </xf>
    <xf numFmtId="44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left" shrinkToFit="1"/>
      <protection locked="0"/>
    </xf>
    <xf numFmtId="44" fontId="6" fillId="0" borderId="0" xfId="0" applyNumberFormat="1" applyFont="1" applyFill="1" applyAlignment="1" applyProtection="1">
      <alignment horizontal="left" shrinkToFit="1"/>
      <protection locked="0"/>
    </xf>
    <xf numFmtId="42" fontId="14" fillId="0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horizontal="left" shrinkToFit="1"/>
      <protection locked="0"/>
    </xf>
    <xf numFmtId="0" fontId="13" fillId="0" borderId="0" xfId="0" applyFont="1" applyFill="1" applyAlignment="1" applyProtection="1">
      <alignment horizontal="left" shrinkToFit="1"/>
      <protection locked="0"/>
    </xf>
    <xf numFmtId="0" fontId="7" fillId="0" borderId="0" xfId="0" applyNumberFormat="1" applyFont="1" applyFill="1" applyAlignment="1" applyProtection="1">
      <alignment horizontal="left" shrinkToFit="1"/>
      <protection locked="0"/>
    </xf>
    <xf numFmtId="0" fontId="10" fillId="0" borderId="0" xfId="0" applyNumberFormat="1" applyFont="1" applyFill="1" applyAlignment="1" applyProtection="1">
      <alignment horizontal="left" shrinkToFit="1"/>
      <protection locked="0"/>
    </xf>
    <xf numFmtId="0" fontId="15" fillId="2" borderId="0" xfId="0" applyFont="1" applyFill="1" applyBorder="1" applyAlignment="1" applyProtection="1">
      <alignment horizontal="left" shrinkToFit="1"/>
      <protection locked="0"/>
    </xf>
    <xf numFmtId="44" fontId="10" fillId="0" borderId="0" xfId="0" applyNumberFormat="1" applyFont="1" applyFill="1" applyBorder="1" applyAlignment="1" applyProtection="1">
      <alignment horizontal="left" shrinkToFit="1"/>
      <protection locked="0"/>
    </xf>
    <xf numFmtId="0" fontId="10" fillId="0" borderId="0" xfId="0" applyFont="1" applyFill="1" applyAlignment="1" applyProtection="1">
      <alignment horizontal="left" shrinkToFi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10" fillId="2" borderId="0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alignment horizontal="left" shrinkToFit="1"/>
      <protection locked="0"/>
    </xf>
    <xf numFmtId="0" fontId="10" fillId="0" borderId="0" xfId="0" applyFont="1" applyFill="1" applyAlignment="1" applyProtection="1">
      <alignment horizontal="right" wrapText="1"/>
      <protection locked="0"/>
    </xf>
    <xf numFmtId="0" fontId="7" fillId="0" borderId="0" xfId="0" applyFont="1" applyFill="1" applyAlignment="1" applyProtection="1">
      <alignment horizontal="left" shrinkToFit="1"/>
      <protection locked="0"/>
    </xf>
    <xf numFmtId="0" fontId="10" fillId="2" borderId="0" xfId="0" applyFont="1" applyFill="1" applyBorder="1" applyAlignment="1" applyProtection="1"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left" shrinkToFi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4" fillId="0" borderId="0" xfId="0" applyFont="1" applyFill="1" applyBorder="1" applyAlignment="1" applyProtection="1">
      <alignment vertical="top" wrapText="1"/>
      <protection locked="0"/>
    </xf>
    <xf numFmtId="42" fontId="14" fillId="0" borderId="0" xfId="0" applyNumberFormat="1" applyFont="1" applyFill="1" applyBorder="1" applyAlignment="1" applyProtection="1">
      <alignment horizontal="left" vertical="top" wrapText="1"/>
      <protection locked="0"/>
    </xf>
    <xf numFmtId="44" fontId="14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 applyProtection="1">
      <alignment horizontal="center" shrinkToFit="1"/>
      <protection locked="0"/>
    </xf>
    <xf numFmtId="0" fontId="13" fillId="0" borderId="0" xfId="0" applyNumberFormat="1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shrinkToFit="1"/>
      <protection locked="0"/>
    </xf>
    <xf numFmtId="44" fontId="8" fillId="0" borderId="0" xfId="0" applyNumberFormat="1" applyFont="1" applyFill="1" applyAlignment="1" applyProtection="1">
      <alignment horizontal="left" shrinkToFit="1"/>
      <protection locked="0"/>
    </xf>
    <xf numFmtId="0" fontId="7" fillId="4" borderId="0" xfId="0" applyNumberFormat="1" applyFont="1" applyFill="1" applyAlignment="1" applyProtection="1">
      <alignment horizontal="center" wrapText="1"/>
    </xf>
    <xf numFmtId="0" fontId="7" fillId="4" borderId="0" xfId="0" applyNumberFormat="1" applyFont="1" applyFill="1" applyBorder="1" applyAlignment="1" applyProtection="1">
      <alignment horizontal="center" wrapText="1"/>
    </xf>
    <xf numFmtId="0" fontId="6" fillId="0" borderId="0" xfId="0" applyFont="1" applyFill="1" applyAlignment="1" applyProtection="1">
      <alignment wrapText="1"/>
    </xf>
    <xf numFmtId="44" fontId="6" fillId="0" borderId="0" xfId="0" applyNumberFormat="1" applyFont="1" applyFill="1" applyAlignment="1" applyProtection="1"/>
    <xf numFmtId="0" fontId="13" fillId="4" borderId="0" xfId="0" applyNumberFormat="1" applyFont="1" applyFill="1" applyAlignment="1" applyProtection="1">
      <alignment horizontal="center"/>
    </xf>
    <xf numFmtId="0" fontId="7" fillId="4" borderId="0" xfId="0" applyNumberFormat="1" applyFont="1" applyFill="1" applyBorder="1" applyAlignment="1" applyProtection="1">
      <alignment horizontal="center"/>
    </xf>
    <xf numFmtId="0" fontId="13" fillId="4" borderId="0" xfId="0" applyNumberFormat="1" applyFont="1" applyFill="1" applyBorder="1" applyAlignment="1" applyProtection="1">
      <alignment horizontal="center"/>
    </xf>
    <xf numFmtId="0" fontId="7" fillId="4" borderId="0" xfId="0" applyNumberFormat="1" applyFont="1" applyFill="1" applyAlignment="1" applyProtection="1">
      <alignment horizontal="left" shrinkToFit="1"/>
    </xf>
    <xf numFmtId="0" fontId="7" fillId="4" borderId="0" xfId="0" applyNumberFormat="1" applyFont="1" applyFill="1" applyBorder="1" applyAlignment="1" applyProtection="1">
      <alignment horizontal="center" shrinkToFit="1"/>
    </xf>
    <xf numFmtId="0" fontId="7" fillId="4" borderId="0" xfId="0" applyNumberFormat="1" applyFont="1" applyFill="1" applyBorder="1" applyAlignment="1" applyProtection="1">
      <alignment horizontal="left" shrinkToFit="1"/>
    </xf>
    <xf numFmtId="42" fontId="10" fillId="0" borderId="0" xfId="0" applyNumberFormat="1" applyFont="1" applyFill="1" applyAlignment="1" applyProtection="1">
      <alignment horizontal="left" shrinkToFit="1"/>
      <protection locked="0"/>
    </xf>
    <xf numFmtId="42" fontId="10" fillId="0" borderId="0" xfId="0" applyNumberFormat="1" applyFont="1" applyFill="1" applyBorder="1" applyAlignment="1" applyProtection="1">
      <alignment horizontal="left" shrinkToFit="1"/>
      <protection locked="0"/>
    </xf>
    <xf numFmtId="0" fontId="10" fillId="0" borderId="0" xfId="0" applyFont="1" applyAlignment="1" applyProtection="1">
      <alignment horizontal="left" shrinkToFit="1"/>
      <protection locked="0"/>
    </xf>
    <xf numFmtId="0" fontId="16" fillId="4" borderId="3" xfId="0" applyFont="1" applyFill="1" applyBorder="1" applyAlignment="1" applyProtection="1">
      <alignment horizontal="right" wrapText="1"/>
      <protection locked="0"/>
    </xf>
    <xf numFmtId="0" fontId="16" fillId="4" borderId="0" xfId="0" applyFont="1" applyFill="1" applyBorder="1" applyAlignment="1" applyProtection="1">
      <alignment horizontal="right" wrapText="1"/>
      <protection locked="0"/>
    </xf>
    <xf numFmtId="0" fontId="7" fillId="4" borderId="4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7" fillId="4" borderId="5" xfId="0" applyFont="1" applyFill="1" applyBorder="1" applyAlignment="1" applyProtection="1">
      <protection locked="0"/>
    </xf>
    <xf numFmtId="0" fontId="17" fillId="4" borderId="3" xfId="0" applyFont="1" applyFill="1" applyBorder="1" applyAlignment="1" applyProtection="1">
      <alignment wrapText="1"/>
      <protection locked="0"/>
    </xf>
    <xf numFmtId="42" fontId="8" fillId="4" borderId="6" xfId="0" applyNumberFormat="1" applyFont="1" applyFill="1" applyBorder="1" applyAlignment="1" applyProtection="1">
      <alignment horizontal="left"/>
    </xf>
    <xf numFmtId="42" fontId="17" fillId="4" borderId="3" xfId="0" applyNumberFormat="1" applyFont="1" applyFill="1" applyBorder="1" applyAlignment="1" applyProtection="1"/>
    <xf numFmtId="42" fontId="8" fillId="4" borderId="7" xfId="0" applyNumberFormat="1" applyFont="1" applyFill="1" applyBorder="1" applyAlignment="1" applyProtection="1">
      <alignment horizontal="left"/>
    </xf>
    <xf numFmtId="0" fontId="17" fillId="4" borderId="8" xfId="0" applyFont="1" applyFill="1" applyBorder="1" applyAlignment="1" applyProtection="1">
      <protection locked="0"/>
    </xf>
    <xf numFmtId="0" fontId="8" fillId="4" borderId="0" xfId="0" applyFont="1" applyFill="1" applyBorder="1" applyAlignment="1" applyProtection="1">
      <alignment wrapText="1"/>
      <protection locked="0"/>
    </xf>
    <xf numFmtId="42" fontId="8" fillId="4" borderId="1" xfId="0" applyNumberFormat="1" applyFont="1" applyFill="1" applyBorder="1" applyAlignment="1" applyProtection="1">
      <alignment horizontal="left"/>
    </xf>
    <xf numFmtId="42" fontId="17" fillId="4" borderId="0" xfId="0" applyNumberFormat="1" applyFont="1" applyFill="1" applyBorder="1" applyAlignment="1" applyProtection="1"/>
    <xf numFmtId="42" fontId="8" fillId="4" borderId="9" xfId="0" applyNumberFormat="1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horizontal="left" shrinkToFit="1"/>
      <protection locked="0"/>
    </xf>
    <xf numFmtId="42" fontId="8" fillId="4" borderId="3" xfId="0" applyNumberFormat="1" applyFont="1" applyFill="1" applyBorder="1" applyAlignment="1" applyProtection="1"/>
    <xf numFmtId="44" fontId="8" fillId="4" borderId="0" xfId="0" applyNumberFormat="1" applyFont="1" applyFill="1" applyBorder="1" applyAlignment="1" applyProtection="1"/>
    <xf numFmtId="42" fontId="8" fillId="4" borderId="0" xfId="0" applyNumberFormat="1" applyFont="1" applyFill="1" applyBorder="1" applyAlignment="1" applyProtection="1"/>
    <xf numFmtId="42" fontId="8" fillId="4" borderId="2" xfId="0" applyNumberFormat="1" applyFont="1" applyFill="1" applyBorder="1" applyAlignment="1" applyProtection="1">
      <alignment horizontal="left"/>
    </xf>
    <xf numFmtId="42" fontId="8" fillId="4" borderId="10" xfId="0" applyNumberFormat="1" applyFont="1" applyFill="1" applyBorder="1" applyAlignment="1" applyProtection="1">
      <alignment horizontal="left"/>
    </xf>
    <xf numFmtId="3" fontId="16" fillId="4" borderId="3" xfId="0" applyNumberFormat="1" applyFont="1" applyFill="1" applyBorder="1" applyAlignment="1" applyProtection="1">
      <alignment horizontal="right" wrapText="1"/>
      <protection locked="0"/>
    </xf>
    <xf numFmtId="171" fontId="6" fillId="0" borderId="0" xfId="2" applyNumberFormat="1" applyFont="1" applyFill="1" applyAlignment="1" applyProtection="1">
      <alignment horizontal="left" vertical="top" shrinkToFit="1"/>
      <protection locked="0"/>
    </xf>
    <xf numFmtId="171" fontId="6" fillId="0" borderId="0" xfId="2" applyNumberFormat="1" applyFont="1" applyFill="1" applyAlignment="1" applyProtection="1">
      <alignment horizontal="left" shrinkToFit="1"/>
      <protection hidden="1"/>
    </xf>
    <xf numFmtId="0" fontId="9" fillId="0" borderId="0" xfId="0" applyNumberFormat="1" applyFont="1" applyFill="1" applyAlignment="1" applyProtection="1">
      <alignment horizontal="left" shrinkToFit="1"/>
      <protection locked="0"/>
    </xf>
    <xf numFmtId="0" fontId="13" fillId="0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/>
    <xf numFmtId="0" fontId="7" fillId="0" borderId="0" xfId="0" applyFont="1" applyFill="1" applyAlignment="1" applyProtection="1">
      <alignment horizontal="right"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42" fontId="13" fillId="0" borderId="0" xfId="0" applyNumberFormat="1" applyFont="1" applyFill="1" applyBorder="1" applyAlignment="1" applyProtection="1">
      <alignment horizontal="left"/>
      <protection locked="0"/>
    </xf>
    <xf numFmtId="44" fontId="7" fillId="0" borderId="0" xfId="0" applyNumberFormat="1" applyFont="1" applyFill="1" applyAlignment="1" applyProtection="1">
      <protection locked="0"/>
    </xf>
    <xf numFmtId="42" fontId="10" fillId="5" borderId="1" xfId="0" applyNumberFormat="1" applyFont="1" applyFill="1" applyBorder="1" applyAlignment="1" applyProtection="1">
      <alignment horizontal="left"/>
      <protection locked="0"/>
    </xf>
    <xf numFmtId="9" fontId="10" fillId="0" borderId="1" xfId="0" applyNumberFormat="1" applyFont="1" applyFill="1" applyBorder="1" applyAlignment="1" applyProtection="1">
      <alignment horizontal="right"/>
      <protection locked="0"/>
    </xf>
    <xf numFmtId="9" fontId="10" fillId="0" borderId="2" xfId="0" applyNumberFormat="1" applyFont="1" applyFill="1" applyBorder="1" applyAlignment="1" applyProtection="1">
      <alignment horizontal="right"/>
      <protection locked="0"/>
    </xf>
    <xf numFmtId="42" fontId="10" fillId="0" borderId="1" xfId="0" applyNumberFormat="1" applyFont="1" applyFill="1" applyBorder="1" applyAlignment="1" applyProtection="1">
      <alignment horizontal="left" shrinkToFit="1"/>
      <protection locked="0"/>
    </xf>
    <xf numFmtId="9" fontId="10" fillId="0" borderId="1" xfId="0" applyNumberFormat="1" applyFont="1" applyFill="1" applyBorder="1" applyAlignment="1" applyProtection="1">
      <alignment horizontal="right" shrinkToFit="1"/>
      <protection locked="0"/>
    </xf>
    <xf numFmtId="42" fontId="10" fillId="5" borderId="2" xfId="0" applyNumberFormat="1" applyFont="1" applyFill="1" applyBorder="1" applyAlignment="1" applyProtection="1">
      <alignment horizontal="left"/>
      <protection locked="0"/>
    </xf>
    <xf numFmtId="44" fontId="9" fillId="0" borderId="0" xfId="0" applyNumberFormat="1" applyFont="1" applyFill="1" applyBorder="1" applyAlignment="1" applyProtection="1"/>
    <xf numFmtId="42" fontId="10" fillId="5" borderId="1" xfId="0" applyNumberFormat="1" applyFont="1" applyFill="1" applyBorder="1" applyAlignment="1" applyProtection="1">
      <alignment horizontal="left"/>
    </xf>
    <xf numFmtId="42" fontId="10" fillId="5" borderId="2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horizontal="left"/>
      <protection locked="0"/>
    </xf>
    <xf numFmtId="42" fontId="18" fillId="0" borderId="0" xfId="0" applyNumberFormat="1" applyFont="1" applyFill="1" applyAlignment="1" applyProtection="1">
      <protection locked="0"/>
    </xf>
    <xf numFmtId="172" fontId="6" fillId="0" borderId="0" xfId="1" applyNumberFormat="1" applyFont="1" applyFill="1" applyAlignment="1" applyProtection="1">
      <protection hidden="1"/>
    </xf>
    <xf numFmtId="0" fontId="6" fillId="0" borderId="2" xfId="0" applyFont="1" applyFill="1" applyBorder="1" applyAlignment="1" applyProtection="1">
      <alignment horizontal="left" shrinkToFit="1"/>
      <protection locked="0"/>
    </xf>
    <xf numFmtId="0" fontId="6" fillId="2" borderId="0" xfId="0" applyNumberFormat="1" applyFont="1" applyFill="1" applyAlignment="1" applyProtection="1">
      <alignment horizontal="left" vertical="top" wrapText="1"/>
      <protection locked="0"/>
    </xf>
    <xf numFmtId="0" fontId="7" fillId="4" borderId="0" xfId="0" applyNumberFormat="1" applyFont="1" applyFill="1" applyAlignment="1" applyProtection="1">
      <alignment horizontal="left" wrapText="1"/>
    </xf>
    <xf numFmtId="0" fontId="15" fillId="2" borderId="1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horizontal="left" shrinkToFit="1"/>
      <protection locked="0"/>
    </xf>
    <xf numFmtId="0" fontId="17" fillId="2" borderId="11" xfId="0" applyFont="1" applyFill="1" applyBorder="1" applyAlignment="1" applyProtection="1">
      <alignment horizontal="right" wrapText="1"/>
      <protection locked="0"/>
    </xf>
    <xf numFmtId="42" fontId="7" fillId="4" borderId="4" xfId="0" applyNumberFormat="1" applyFont="1" applyFill="1" applyBorder="1" applyAlignment="1" applyProtection="1">
      <alignment horizontal="left" vertical="center"/>
    </xf>
    <xf numFmtId="42" fontId="7" fillId="4" borderId="12" xfId="0" applyNumberFormat="1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wrapText="1"/>
    </xf>
    <xf numFmtId="0" fontId="6" fillId="5" borderId="2" xfId="0" applyFont="1" applyFill="1" applyBorder="1" applyAlignment="1" applyProtection="1">
      <alignment horizontal="left" shrinkToFit="1"/>
      <protection locked="0"/>
    </xf>
    <xf numFmtId="0" fontId="7" fillId="0" borderId="0" xfId="0" applyFont="1" applyFill="1" applyAlignment="1" applyProtection="1"/>
    <xf numFmtId="0" fontId="7" fillId="4" borderId="13" xfId="0" applyFont="1" applyFill="1" applyBorder="1" applyAlignment="1" applyProtection="1">
      <alignment horizontal="right" vertical="center" wrapText="1"/>
      <protection locked="0"/>
    </xf>
    <xf numFmtId="0" fontId="7" fillId="4" borderId="4" xfId="0" applyFon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protection locked="0"/>
    </xf>
    <xf numFmtId="0" fontId="7" fillId="2" borderId="0" xfId="0" applyFont="1" applyFill="1" applyBorder="1" applyAlignment="1" applyProtection="1"/>
    <xf numFmtId="0" fontId="7" fillId="2" borderId="0" xfId="0" applyFont="1" applyFill="1" applyAlignment="1" applyProtection="1"/>
    <xf numFmtId="0" fontId="15" fillId="2" borderId="0" xfId="0" applyFont="1" applyFill="1" applyAlignment="1" applyProtection="1"/>
    <xf numFmtId="0" fontId="10" fillId="0" borderId="2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protection locked="0"/>
    </xf>
    <xf numFmtId="0" fontId="6" fillId="2" borderId="2" xfId="0" applyFont="1" applyFill="1" applyBorder="1" applyAlignment="1" applyProtection="1">
      <alignment horizontal="left" shrinkToFit="1"/>
      <protection locked="0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left" shrinkToFi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wrapText="1"/>
      <protection locked="0"/>
    </xf>
    <xf numFmtId="0" fontId="7" fillId="4" borderId="0" xfId="0" applyNumberFormat="1" applyFont="1" applyFill="1" applyAlignment="1" applyProtection="1">
      <alignment horizontal="left"/>
    </xf>
    <xf numFmtId="0" fontId="15" fillId="2" borderId="1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 wrapText="1" shrinkToFit="1"/>
      <protection locked="0"/>
    </xf>
    <xf numFmtId="0" fontId="7" fillId="2" borderId="0" xfId="0" applyFont="1" applyFill="1" applyBorder="1" applyAlignment="1" applyProtection="1">
      <alignment horizontal="left" shrinkToFit="1"/>
    </xf>
    <xf numFmtId="0" fontId="17" fillId="0" borderId="0" xfId="0" applyFont="1" applyFill="1" applyAlignment="1" applyProtection="1">
      <alignment horizontal="right" wrapText="1"/>
      <protection locked="0"/>
    </xf>
    <xf numFmtId="42" fontId="7" fillId="4" borderId="4" xfId="0" applyNumberFormat="1" applyFont="1" applyFill="1" applyBorder="1" applyAlignment="1" applyProtection="1">
      <alignment vertical="center"/>
    </xf>
    <xf numFmtId="42" fontId="7" fillId="4" borderId="12" xfId="0" applyNumberFormat="1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left" shrinkToFit="1"/>
      <protection locked="0"/>
    </xf>
    <xf numFmtId="0" fontId="7" fillId="2" borderId="0" xfId="0" applyFont="1" applyFill="1" applyAlignment="1" applyProtection="1">
      <alignment wrapText="1"/>
    </xf>
    <xf numFmtId="42" fontId="7" fillId="4" borderId="4" xfId="0" applyNumberFormat="1" applyFont="1" applyFill="1" applyBorder="1" applyAlignment="1" applyProtection="1">
      <alignment horizontal="left" vertical="top"/>
    </xf>
    <xf numFmtId="42" fontId="7" fillId="4" borderId="12" xfId="0" applyNumberFormat="1" applyFont="1" applyFill="1" applyBorder="1" applyAlignment="1" applyProtection="1">
      <alignment horizontal="left" vertical="top"/>
    </xf>
    <xf numFmtId="0" fontId="15" fillId="2" borderId="0" xfId="0" applyFont="1" applyFill="1" applyAlignment="1" applyProtection="1">
      <alignment horizontal="left" shrinkToFit="1"/>
    </xf>
    <xf numFmtId="0" fontId="15" fillId="2" borderId="1" xfId="0" applyFont="1" applyFill="1" applyBorder="1" applyAlignment="1" applyProtection="1">
      <alignment horizontal="left" shrinkToFit="1"/>
      <protection locked="0"/>
    </xf>
    <xf numFmtId="0" fontId="10" fillId="0" borderId="2" xfId="0" applyFont="1" applyFill="1" applyBorder="1" applyAlignment="1" applyProtection="1">
      <alignment horizontal="left" shrinkToFit="1"/>
      <protection locked="0"/>
    </xf>
    <xf numFmtId="0" fontId="8" fillId="2" borderId="0" xfId="0" applyFont="1" applyFill="1" applyAlignment="1" applyProtection="1">
      <alignment horizontal="left" shrinkToFit="1"/>
      <protection locked="0"/>
    </xf>
    <xf numFmtId="0" fontId="7" fillId="4" borderId="0" xfId="0" applyNumberFormat="1" applyFont="1" applyFill="1" applyAlignment="1" applyProtection="1">
      <alignment horizontal="left" shrinkToFi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wrap="none" lIns="45720" rIns="45720" rtlCol="0" anchor="t">
        <a:spAutoFit/>
      </a:bodyPr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136A-C455-CF49-8970-EB040794BB48}">
  <sheetPr>
    <pageSetUpPr fitToPage="1"/>
  </sheetPr>
  <dimension ref="A1:Z49"/>
  <sheetViews>
    <sheetView showGridLines="0" tabSelected="1" zoomScaleNormal="100" workbookViewId="0">
      <selection activeCell="B2" sqref="B2:I2"/>
    </sheetView>
  </sheetViews>
  <sheetFormatPr baseColWidth="10" defaultColWidth="0" defaultRowHeight="15" outlineLevelRow="1" x14ac:dyDescent="0.2"/>
  <cols>
    <col min="1" max="1" width="3.33203125" style="56" customWidth="1"/>
    <col min="2" max="2" width="15.6640625" style="26" customWidth="1"/>
    <col min="3" max="3" width="42.6640625" style="17" customWidth="1"/>
    <col min="4" max="4" width="1.33203125" style="17" customWidth="1"/>
    <col min="5" max="5" width="11.33203125" style="30" customWidth="1"/>
    <col min="6" max="6" width="1.33203125" style="19" customWidth="1"/>
    <col min="7" max="7" width="11.33203125" style="30" customWidth="1"/>
    <col min="8" max="8" width="1.33203125" style="19" customWidth="1"/>
    <col min="9" max="9" width="11.33203125" style="30" customWidth="1"/>
    <col min="10" max="10" width="3.33203125" customWidth="1"/>
    <col min="11" max="11" width="36.1640625" style="1" hidden="1" customWidth="1"/>
    <col min="12" max="26" width="9.1640625" style="1" hidden="1" customWidth="1"/>
    <col min="27" max="16384" width="0" style="1" hidden="1"/>
  </cols>
  <sheetData>
    <row r="1" spans="1:11" ht="36" customHeight="1" x14ac:dyDescent="0.2">
      <c r="A1" s="121"/>
      <c r="B1" s="154" t="s">
        <v>46</v>
      </c>
      <c r="C1" s="155"/>
      <c r="D1" s="155"/>
      <c r="E1" s="155"/>
      <c r="F1" s="155"/>
      <c r="G1" s="155"/>
      <c r="H1" s="155"/>
      <c r="I1" s="155"/>
      <c r="K1" s="140">
        <v>200000</v>
      </c>
    </row>
    <row r="2" spans="1:11" s="2" customFormat="1" ht="48" customHeight="1" x14ac:dyDescent="0.15">
      <c r="A2" s="120"/>
      <c r="B2" s="142" t="s">
        <v>48</v>
      </c>
      <c r="C2" s="142"/>
      <c r="D2" s="142"/>
      <c r="E2" s="142"/>
      <c r="F2" s="142"/>
      <c r="G2" s="142"/>
      <c r="H2" s="142"/>
      <c r="I2" s="142"/>
      <c r="J2"/>
    </row>
    <row r="3" spans="1:11" s="3" customFormat="1" ht="15.75" customHeight="1" x14ac:dyDescent="0.2">
      <c r="A3" s="122"/>
      <c r="B3" s="143" t="s">
        <v>1</v>
      </c>
      <c r="C3" s="143"/>
      <c r="D3" s="85"/>
      <c r="E3" s="86" t="s">
        <v>2</v>
      </c>
      <c r="F3" s="86"/>
      <c r="G3" s="86" t="s">
        <v>3</v>
      </c>
      <c r="H3" s="86"/>
      <c r="I3" s="86" t="s">
        <v>4</v>
      </c>
      <c r="J3"/>
    </row>
    <row r="4" spans="1:11" s="3" customFormat="1" ht="15.75" customHeight="1" x14ac:dyDescent="0.2">
      <c r="A4" s="61" t="s">
        <v>11</v>
      </c>
      <c r="B4" s="157" t="s">
        <v>12</v>
      </c>
      <c r="C4" s="157"/>
      <c r="D4" s="157"/>
      <c r="E4" s="157"/>
      <c r="F4" s="157"/>
      <c r="G4" s="157"/>
      <c r="H4" s="157"/>
      <c r="I4" s="157"/>
      <c r="J4"/>
    </row>
    <row r="5" spans="1:11" s="7" customFormat="1" x14ac:dyDescent="0.2">
      <c r="A5" s="56"/>
      <c r="B5" s="144" t="s">
        <v>30</v>
      </c>
      <c r="C5" s="144"/>
      <c r="D5" s="5"/>
      <c r="E5" s="18">
        <v>0</v>
      </c>
      <c r="F5" s="6"/>
      <c r="G5" s="18">
        <v>0</v>
      </c>
      <c r="H5" s="6"/>
      <c r="I5" s="18">
        <v>0</v>
      </c>
      <c r="J5"/>
    </row>
    <row r="6" spans="1:11" s="7" customFormat="1" outlineLevel="1" x14ac:dyDescent="0.2">
      <c r="A6" s="56"/>
      <c r="B6" s="160" t="s">
        <v>8</v>
      </c>
      <c r="C6" s="160"/>
      <c r="D6" s="8"/>
      <c r="E6" s="130">
        <v>0</v>
      </c>
      <c r="F6" s="9"/>
      <c r="G6" s="130">
        <v>0</v>
      </c>
      <c r="H6" s="9"/>
      <c r="I6" s="131">
        <v>0</v>
      </c>
      <c r="J6"/>
    </row>
    <row r="7" spans="1:11" ht="14.25" customHeight="1" x14ac:dyDescent="0.2">
      <c r="B7" s="156"/>
      <c r="C7" s="156"/>
      <c r="D7" s="156"/>
      <c r="E7" s="156"/>
      <c r="F7" s="156"/>
      <c r="G7" s="156"/>
      <c r="H7" s="156"/>
      <c r="I7" s="156"/>
    </row>
    <row r="8" spans="1:11" ht="16" x14ac:dyDescent="0.2">
      <c r="A8" s="70" t="s">
        <v>14</v>
      </c>
      <c r="B8" s="158" t="s">
        <v>13</v>
      </c>
      <c r="C8" s="158"/>
      <c r="D8" s="158"/>
      <c r="E8" s="158"/>
      <c r="F8" s="158"/>
      <c r="G8" s="158"/>
      <c r="H8" s="158"/>
      <c r="I8" s="158"/>
    </row>
    <row r="9" spans="1:11" s="11" customFormat="1" outlineLevel="1" x14ac:dyDescent="0.2">
      <c r="A9" s="56"/>
      <c r="B9" s="159" t="s">
        <v>9</v>
      </c>
      <c r="C9" s="159"/>
      <c r="D9" s="159"/>
      <c r="E9" s="159"/>
      <c r="F9" s="159"/>
      <c r="G9" s="159"/>
      <c r="H9" s="159"/>
      <c r="I9" s="159"/>
      <c r="J9"/>
    </row>
    <row r="10" spans="1:11" outlineLevel="1" x14ac:dyDescent="0.2">
      <c r="B10" s="145"/>
      <c r="C10" s="145"/>
      <c r="D10" s="12"/>
      <c r="E10" s="13">
        <v>0</v>
      </c>
      <c r="F10" s="14"/>
      <c r="G10" s="13">
        <v>0</v>
      </c>
      <c r="H10" s="14"/>
      <c r="I10" s="13">
        <v>0</v>
      </c>
    </row>
    <row r="11" spans="1:11" outlineLevel="1" x14ac:dyDescent="0.2">
      <c r="B11" s="141"/>
      <c r="C11" s="141"/>
      <c r="D11" s="12"/>
      <c r="E11" s="15">
        <v>0</v>
      </c>
      <c r="F11" s="14"/>
      <c r="G11" s="15">
        <v>0</v>
      </c>
      <c r="H11" s="14"/>
      <c r="I11" s="16">
        <v>0</v>
      </c>
    </row>
    <row r="12" spans="1:11" outlineLevel="1" x14ac:dyDescent="0.2">
      <c r="B12" s="141"/>
      <c r="C12" s="141"/>
      <c r="D12" s="12"/>
      <c r="E12" s="15">
        <v>0</v>
      </c>
      <c r="F12" s="14"/>
      <c r="G12" s="15">
        <v>0</v>
      </c>
      <c r="H12" s="14"/>
      <c r="I12" s="16">
        <v>0</v>
      </c>
    </row>
    <row r="13" spans="1:11" outlineLevel="1" x14ac:dyDescent="0.2">
      <c r="B13" s="141"/>
      <c r="C13" s="141"/>
      <c r="D13" s="12"/>
      <c r="E13" s="15">
        <v>0</v>
      </c>
      <c r="F13" s="14"/>
      <c r="G13" s="15">
        <v>0</v>
      </c>
      <c r="H13" s="14"/>
      <c r="I13" s="16">
        <v>0</v>
      </c>
    </row>
    <row r="14" spans="1:11" x14ac:dyDescent="0.2">
      <c r="B14" s="146" t="s">
        <v>0</v>
      </c>
      <c r="C14" s="146"/>
      <c r="D14" s="8"/>
      <c r="E14" s="31">
        <f>SUBTOTAL(9,E10:E13)</f>
        <v>0</v>
      </c>
      <c r="F14" s="32"/>
      <c r="G14" s="31">
        <f>SUBTOTAL(9,G10:G13)</f>
        <v>0</v>
      </c>
      <c r="H14" s="32"/>
      <c r="I14" s="33">
        <f>SUBTOTAL(9,I10:I13)</f>
        <v>0</v>
      </c>
    </row>
    <row r="15" spans="1:11" ht="15.75" customHeight="1" x14ac:dyDescent="0.2">
      <c r="A15" s="70" t="s">
        <v>15</v>
      </c>
      <c r="B15" s="151" t="s">
        <v>16</v>
      </c>
      <c r="C15" s="151"/>
      <c r="D15" s="151"/>
      <c r="E15" s="151"/>
      <c r="F15" s="151"/>
      <c r="G15" s="151"/>
      <c r="H15" s="151"/>
      <c r="I15" s="151"/>
    </row>
    <row r="16" spans="1:11" outlineLevel="1" x14ac:dyDescent="0.2">
      <c r="B16" s="145"/>
      <c r="C16" s="145"/>
      <c r="E16" s="18">
        <v>0</v>
      </c>
      <c r="G16" s="18">
        <v>0</v>
      </c>
      <c r="I16" s="18">
        <v>0</v>
      </c>
    </row>
    <row r="17" spans="1:10" outlineLevel="1" x14ac:dyDescent="0.2">
      <c r="B17" s="141"/>
      <c r="C17" s="141"/>
      <c r="E17" s="20">
        <v>0</v>
      </c>
      <c r="G17" s="20">
        <v>0</v>
      </c>
      <c r="I17" s="21">
        <v>0</v>
      </c>
    </row>
    <row r="18" spans="1:10" outlineLevel="1" x14ac:dyDescent="0.2">
      <c r="B18" s="141"/>
      <c r="C18" s="141"/>
      <c r="E18" s="20">
        <v>0</v>
      </c>
      <c r="G18" s="20">
        <v>0</v>
      </c>
      <c r="I18" s="21">
        <v>0</v>
      </c>
    </row>
    <row r="19" spans="1:10" outlineLevel="1" x14ac:dyDescent="0.2">
      <c r="B19" s="141"/>
      <c r="C19" s="141"/>
      <c r="E19" s="20">
        <v>0</v>
      </c>
      <c r="G19" s="20">
        <v>0</v>
      </c>
      <c r="I19" s="21">
        <v>0</v>
      </c>
    </row>
    <row r="20" spans="1:10" x14ac:dyDescent="0.2">
      <c r="B20" s="146" t="s">
        <v>0</v>
      </c>
      <c r="C20" s="146"/>
      <c r="D20" s="8"/>
      <c r="E20" s="31">
        <f>SUBTOTAL(9,E15:E19)</f>
        <v>0</v>
      </c>
      <c r="F20" s="32"/>
      <c r="G20" s="31">
        <f>SUBTOTAL(9,G15:G19)</f>
        <v>0</v>
      </c>
      <c r="H20" s="32"/>
      <c r="I20" s="33">
        <f>SUBTOTAL(9,I15:I19)</f>
        <v>0</v>
      </c>
    </row>
    <row r="21" spans="1:10" ht="15.75" customHeight="1" x14ac:dyDescent="0.2">
      <c r="A21" s="70" t="s">
        <v>17</v>
      </c>
      <c r="B21" s="158" t="s">
        <v>18</v>
      </c>
      <c r="C21" s="158"/>
      <c r="D21" s="158"/>
      <c r="E21" s="158"/>
      <c r="F21" s="158"/>
      <c r="G21" s="158"/>
      <c r="H21" s="158"/>
      <c r="I21" s="158"/>
    </row>
    <row r="22" spans="1:10" outlineLevel="1" x14ac:dyDescent="0.2">
      <c r="B22" s="145"/>
      <c r="C22" s="145"/>
      <c r="D22" s="12"/>
      <c r="E22" s="22">
        <v>0</v>
      </c>
      <c r="F22" s="14"/>
      <c r="G22" s="22">
        <v>0</v>
      </c>
      <c r="H22" s="14"/>
      <c r="I22" s="164"/>
    </row>
    <row r="23" spans="1:10" outlineLevel="1" x14ac:dyDescent="0.2">
      <c r="B23" s="141"/>
      <c r="C23" s="141"/>
      <c r="D23" s="12"/>
      <c r="E23" s="15">
        <v>0</v>
      </c>
      <c r="F23" s="14"/>
      <c r="G23" s="15">
        <v>0</v>
      </c>
      <c r="H23" s="14"/>
      <c r="I23" s="164"/>
    </row>
    <row r="24" spans="1:10" outlineLevel="1" x14ac:dyDescent="0.2">
      <c r="B24" s="141"/>
      <c r="C24" s="141"/>
      <c r="D24" s="12"/>
      <c r="E24" s="15">
        <v>0</v>
      </c>
      <c r="F24" s="14"/>
      <c r="G24" s="15">
        <v>0</v>
      </c>
      <c r="H24" s="14"/>
      <c r="I24" s="164"/>
    </row>
    <row r="25" spans="1:10" x14ac:dyDescent="0.2">
      <c r="B25" s="146" t="s">
        <v>0</v>
      </c>
      <c r="C25" s="146"/>
      <c r="D25" s="12"/>
      <c r="E25" s="31">
        <f>SUBTOTAL(9,E21:E24)</f>
        <v>0</v>
      </c>
      <c r="F25" s="32"/>
      <c r="G25" s="31">
        <f>SUBTOTAL(9,G21:G24)</f>
        <v>0</v>
      </c>
      <c r="H25" s="23"/>
      <c r="I25" s="164"/>
    </row>
    <row r="26" spans="1:10" ht="15.75" customHeight="1" x14ac:dyDescent="0.2">
      <c r="A26" s="70" t="s">
        <v>19</v>
      </c>
      <c r="B26" s="158" t="s">
        <v>20</v>
      </c>
      <c r="C26" s="158"/>
      <c r="D26" s="158"/>
      <c r="E26" s="158"/>
      <c r="F26" s="158"/>
      <c r="G26" s="158"/>
      <c r="H26" s="158"/>
      <c r="I26" s="158"/>
    </row>
    <row r="27" spans="1:10" outlineLevel="1" x14ac:dyDescent="0.2">
      <c r="B27" s="145"/>
      <c r="C27" s="145"/>
      <c r="D27" s="12"/>
      <c r="E27" s="22">
        <v>0</v>
      </c>
      <c r="F27" s="14"/>
      <c r="G27" s="22">
        <v>0</v>
      </c>
      <c r="H27" s="14"/>
      <c r="I27" s="13">
        <v>0</v>
      </c>
    </row>
    <row r="28" spans="1:10" outlineLevel="1" x14ac:dyDescent="0.2">
      <c r="B28" s="141"/>
      <c r="C28" s="141"/>
      <c r="D28" s="12"/>
      <c r="E28" s="15">
        <v>0</v>
      </c>
      <c r="F28" s="14"/>
      <c r="G28" s="15">
        <v>0</v>
      </c>
      <c r="H28" s="14"/>
      <c r="I28" s="16">
        <v>0</v>
      </c>
    </row>
    <row r="29" spans="1:10" ht="14.25" customHeight="1" outlineLevel="1" x14ac:dyDescent="0.2">
      <c r="B29" s="163"/>
      <c r="C29" s="163"/>
      <c r="D29" s="12"/>
      <c r="E29" s="15">
        <v>0</v>
      </c>
      <c r="F29" s="14"/>
      <c r="G29" s="15">
        <v>0</v>
      </c>
      <c r="H29" s="14"/>
      <c r="I29" s="16">
        <v>0</v>
      </c>
    </row>
    <row r="30" spans="1:10" x14ac:dyDescent="0.2">
      <c r="B30" s="146" t="s">
        <v>0</v>
      </c>
      <c r="C30" s="146"/>
      <c r="D30" s="8"/>
      <c r="E30" s="31">
        <f>SUBTOTAL(9,E26:E29)</f>
        <v>0</v>
      </c>
      <c r="F30" s="32"/>
      <c r="G30" s="31">
        <f>SUBTOTAL(9,G26:G29)</f>
        <v>0</v>
      </c>
      <c r="H30" s="32"/>
      <c r="I30" s="33">
        <f>SUBTOTAL(9,I26:I29)</f>
        <v>0</v>
      </c>
    </row>
    <row r="31" spans="1:10" ht="15.75" customHeight="1" x14ac:dyDescent="0.2">
      <c r="A31" s="70" t="s">
        <v>21</v>
      </c>
      <c r="B31" s="158" t="s">
        <v>22</v>
      </c>
      <c r="C31" s="158"/>
      <c r="D31" s="158"/>
      <c r="E31" s="158"/>
      <c r="F31" s="158"/>
      <c r="G31" s="158"/>
      <c r="H31" s="158"/>
      <c r="I31" s="158"/>
    </row>
    <row r="32" spans="1:10" s="7" customFormat="1" outlineLevel="1" x14ac:dyDescent="0.2">
      <c r="A32" s="56"/>
      <c r="B32" s="166" t="s">
        <v>10</v>
      </c>
      <c r="C32" s="166"/>
      <c r="D32" s="166"/>
      <c r="E32" s="166"/>
      <c r="F32" s="166"/>
      <c r="G32" s="166"/>
      <c r="H32" s="166"/>
      <c r="I32" s="166"/>
      <c r="J32"/>
    </row>
    <row r="33" spans="1:11" outlineLevel="1" x14ac:dyDescent="0.2">
      <c r="B33" s="165" t="s">
        <v>38</v>
      </c>
      <c r="C33" s="165"/>
      <c r="E33" s="129">
        <f>Sub1DirectsYR1</f>
        <v>0</v>
      </c>
      <c r="G33" s="129">
        <f>Sub1DirectsYR2</f>
        <v>0</v>
      </c>
      <c r="I33" s="129">
        <f>Sub1DirectsYR3</f>
        <v>0</v>
      </c>
    </row>
    <row r="34" spans="1:11" outlineLevel="1" x14ac:dyDescent="0.2">
      <c r="B34" s="150" t="s">
        <v>39</v>
      </c>
      <c r="C34" s="150"/>
      <c r="E34" s="129">
        <f>Sub2DirectsYR1</f>
        <v>0</v>
      </c>
      <c r="G34" s="129">
        <f>Sub2DirectsYR2</f>
        <v>0</v>
      </c>
      <c r="I34" s="134">
        <f>Sub2DirectsYR3</f>
        <v>0</v>
      </c>
    </row>
    <row r="35" spans="1:11" outlineLevel="1" x14ac:dyDescent="0.2">
      <c r="B35" s="150" t="s">
        <v>40</v>
      </c>
      <c r="C35" s="150"/>
      <c r="E35" s="129">
        <f>Sub3DirectsYR1</f>
        <v>0</v>
      </c>
      <c r="G35" s="129">
        <f>Sub3DirectsYR2</f>
        <v>0</v>
      </c>
      <c r="I35" s="134">
        <f>Sub3DirectsYR3</f>
        <v>0</v>
      </c>
    </row>
    <row r="36" spans="1:11" x14ac:dyDescent="0.2">
      <c r="B36" s="146" t="s">
        <v>0</v>
      </c>
      <c r="C36" s="146"/>
      <c r="D36" s="54"/>
      <c r="E36" s="31">
        <f>SUBTOTAL(9,E33:E35)</f>
        <v>0</v>
      </c>
      <c r="F36" s="135"/>
      <c r="G36" s="31">
        <f>SUBTOTAL(9,G33:G35)</f>
        <v>0</v>
      </c>
      <c r="H36" s="135"/>
      <c r="I36" s="33">
        <f>SUBTOTAL(9,I33:I35)</f>
        <v>0</v>
      </c>
    </row>
    <row r="37" spans="1:11" ht="15.75" customHeight="1" x14ac:dyDescent="0.2">
      <c r="A37" s="70" t="s">
        <v>23</v>
      </c>
      <c r="B37" s="161" t="s">
        <v>24</v>
      </c>
      <c r="C37" s="161"/>
      <c r="D37" s="161"/>
      <c r="E37" s="161"/>
      <c r="F37" s="161"/>
      <c r="G37" s="161"/>
      <c r="H37" s="161"/>
      <c r="I37" s="161"/>
    </row>
    <row r="38" spans="1:11" s="7" customFormat="1" outlineLevel="1" x14ac:dyDescent="0.2">
      <c r="A38" s="56"/>
      <c r="B38" s="162" t="s">
        <v>29</v>
      </c>
      <c r="C38" s="162"/>
      <c r="D38" s="162"/>
      <c r="E38" s="162"/>
      <c r="F38" s="162"/>
      <c r="G38" s="162"/>
      <c r="H38" s="162"/>
      <c r="I38" s="162"/>
      <c r="J38"/>
    </row>
    <row r="39" spans="1:11" s="25" customFormat="1" outlineLevel="1" x14ac:dyDescent="0.2">
      <c r="A39" s="56"/>
      <c r="B39" s="145" t="s">
        <v>27</v>
      </c>
      <c r="C39" s="145"/>
      <c r="D39" s="17"/>
      <c r="E39" s="18">
        <v>0</v>
      </c>
      <c r="F39" s="19"/>
      <c r="G39" s="18">
        <v>0</v>
      </c>
      <c r="H39" s="19"/>
      <c r="I39" s="18">
        <v>0</v>
      </c>
      <c r="J39"/>
      <c r="K39" s="24"/>
    </row>
    <row r="40" spans="1:11" s="25" customFormat="1" ht="14.25" customHeight="1" outlineLevel="1" x14ac:dyDescent="0.2">
      <c r="A40" s="56"/>
      <c r="B40" s="149" t="s">
        <v>28</v>
      </c>
      <c r="C40" s="149"/>
      <c r="D40" s="87"/>
      <c r="E40" s="136">
        <f>Sub1IndirectsYR1+Sub2IndirectsYR1+Sub3IndirectsYR1</f>
        <v>0</v>
      </c>
      <c r="F40" s="88"/>
      <c r="G40" s="136">
        <f>Sub1IndirectsYR2+Sub2IndirectsYR2+Sub3IndirectsYR2</f>
        <v>0</v>
      </c>
      <c r="H40" s="88"/>
      <c r="I40" s="137">
        <f>Sub1IndirectsYR3+Sub2IndirectsYR3+Sub3IndirectsYR3</f>
        <v>0</v>
      </c>
      <c r="J40"/>
      <c r="K40" s="24"/>
    </row>
    <row r="41" spans="1:11" s="39" customFormat="1" ht="17" thickBot="1" x14ac:dyDescent="0.25">
      <c r="A41" s="60"/>
      <c r="C41" s="125"/>
      <c r="D41" s="126"/>
      <c r="E41" s="127"/>
      <c r="F41" s="128"/>
      <c r="G41" s="127"/>
      <c r="H41" s="128"/>
      <c r="I41" s="127"/>
      <c r="J41" s="124"/>
    </row>
    <row r="42" spans="1:11" s="7" customFormat="1" ht="16" x14ac:dyDescent="0.2">
      <c r="A42" s="68"/>
      <c r="B42" s="102" t="s">
        <v>6</v>
      </c>
      <c r="C42" s="119" t="s">
        <v>45</v>
      </c>
      <c r="D42" s="103"/>
      <c r="E42" s="104">
        <f>SUBTOTAL(9,E5,E8:E36)</f>
        <v>0</v>
      </c>
      <c r="F42" s="105"/>
      <c r="G42" s="104">
        <f>SUBTOTAL(9,G5,G8:G36)</f>
        <v>0</v>
      </c>
      <c r="H42" s="105"/>
      <c r="I42" s="106">
        <f>SUBTOTAL(9,I5,I8:I36)</f>
        <v>0</v>
      </c>
      <c r="J42"/>
    </row>
    <row r="43" spans="1:11" s="7" customFormat="1" ht="16" x14ac:dyDescent="0.2">
      <c r="A43" s="68"/>
      <c r="B43" s="107" t="s">
        <v>5</v>
      </c>
      <c r="C43" s="99" t="s">
        <v>31</v>
      </c>
      <c r="D43" s="108"/>
      <c r="E43" s="109">
        <f>SUBTOTAL(9,E39:E40)</f>
        <v>0</v>
      </c>
      <c r="F43" s="110"/>
      <c r="G43" s="109">
        <f>SUBTOTAL(9,G39:G40)</f>
        <v>0</v>
      </c>
      <c r="H43" s="110"/>
      <c r="I43" s="111">
        <f>SUBTOTAL(9,I39:I40)</f>
        <v>0</v>
      </c>
      <c r="J43"/>
    </row>
    <row r="44" spans="1:11" s="7" customFormat="1" ht="16" x14ac:dyDescent="0.2">
      <c r="A44" s="68"/>
      <c r="B44" s="107" t="s">
        <v>26</v>
      </c>
      <c r="C44" s="99" t="str">
        <f>"(Maximum "&amp;TEXT(total, "$#,##0")&amp;"/year)"</f>
        <v>(Maximum $200,000/year)</v>
      </c>
      <c r="D44" s="112"/>
      <c r="E44" s="109">
        <f>SUBTOTAL(9,E5,E8:E43)</f>
        <v>0</v>
      </c>
      <c r="F44" s="110"/>
      <c r="G44" s="109">
        <f>SUBTOTAL(9,G5,G8:G43)</f>
        <v>0</v>
      </c>
      <c r="H44" s="110"/>
      <c r="I44" s="111">
        <f>SUBTOTAL(9,I5,I8:I43)</f>
        <v>0</v>
      </c>
      <c r="J44"/>
    </row>
    <row r="45" spans="1:11" s="101" customFormat="1" ht="17" thickBot="1" x14ac:dyDescent="0.25">
      <c r="A45" s="123"/>
      <c r="B45" s="152" t="str">
        <f>"GRAND TOTAL (Maximum "&amp;TEXT(total*3,"$#,##0")&amp;")"</f>
        <v>GRAND TOTAL (Maximum $600,000)</v>
      </c>
      <c r="C45" s="153"/>
      <c r="D45" s="100"/>
      <c r="E45" s="147">
        <f>E44+G44+I44</f>
        <v>0</v>
      </c>
      <c r="F45" s="147"/>
      <c r="G45" s="147"/>
      <c r="H45" s="147"/>
      <c r="I45" s="148"/>
      <c r="J45" s="124"/>
    </row>
    <row r="46" spans="1:11" ht="16" x14ac:dyDescent="0.2">
      <c r="C46" s="27"/>
      <c r="D46" s="27"/>
      <c r="E46" s="28"/>
      <c r="F46" s="29"/>
      <c r="G46" s="28"/>
      <c r="H46" s="29"/>
      <c r="I46" s="28"/>
    </row>
    <row r="48" spans="1:11" x14ac:dyDescent="0.2">
      <c r="C48" s="138" t="s">
        <v>35</v>
      </c>
    </row>
    <row r="49" spans="3:3" x14ac:dyDescent="0.2">
      <c r="C49" s="139" t="s">
        <v>36</v>
      </c>
    </row>
  </sheetData>
  <sheetProtection formatCells="0" formatColumns="0" formatRows="0"/>
  <customSheetViews>
    <customSheetView guid="{F7BFDD9C-3E83-48E6-AA5C-941A62C10647}" showPageBreaks="1" fitToPage="1" printArea="1">
      <selection sqref="A1:I49"/>
      <pageMargins left="0.5" right="0.25" top="0.5" bottom="0.5" header="0" footer="0.25"/>
      <printOptions horizontalCentered="1"/>
      <pageSetup scale="95" orientation="portrait" horizontalDpi="4294967292" verticalDpi="1200"/>
      <headerFooter alignWithMargins="0"/>
    </customSheetView>
  </customSheetViews>
  <mergeCells count="43">
    <mergeCell ref="B39:C39"/>
    <mergeCell ref="B19:C19"/>
    <mergeCell ref="B21:I21"/>
    <mergeCell ref="B26:I26"/>
    <mergeCell ref="B33:C33"/>
    <mergeCell ref="B27:C27"/>
    <mergeCell ref="B35:C35"/>
    <mergeCell ref="B36:C36"/>
    <mergeCell ref="B31:I31"/>
    <mergeCell ref="B32:I32"/>
    <mergeCell ref="B37:I37"/>
    <mergeCell ref="B38:I38"/>
    <mergeCell ref="B20:C20"/>
    <mergeCell ref="B28:C28"/>
    <mergeCell ref="B29:C29"/>
    <mergeCell ref="B25:C25"/>
    <mergeCell ref="B24:C24"/>
    <mergeCell ref="I22:I25"/>
    <mergeCell ref="B30:C30"/>
    <mergeCell ref="B1:I1"/>
    <mergeCell ref="B7:I7"/>
    <mergeCell ref="B4:I4"/>
    <mergeCell ref="B8:I8"/>
    <mergeCell ref="B9:I9"/>
    <mergeCell ref="B6:C6"/>
    <mergeCell ref="E45:I45"/>
    <mergeCell ref="B40:C40"/>
    <mergeCell ref="B22:C22"/>
    <mergeCell ref="B23:C23"/>
    <mergeCell ref="B34:C34"/>
    <mergeCell ref="B12:C12"/>
    <mergeCell ref="B15:I15"/>
    <mergeCell ref="B13:C13"/>
    <mergeCell ref="B16:C16"/>
    <mergeCell ref="B45:C45"/>
    <mergeCell ref="B18:C18"/>
    <mergeCell ref="B17:C17"/>
    <mergeCell ref="B2:I2"/>
    <mergeCell ref="B3:C3"/>
    <mergeCell ref="B5:C5"/>
    <mergeCell ref="B10:C10"/>
    <mergeCell ref="B11:C11"/>
    <mergeCell ref="B14:C14"/>
  </mergeCells>
  <phoneticPr fontId="0" type="noConversion"/>
  <dataValidations count="10">
    <dataValidation type="decimal" errorStyle="warning" operator="lessThanOrEqual" allowBlank="1" showInputMessage="1" showErrorMessage="1" error="Current budget exceeds allowed maximum. Rebudget to address issue." prompt="Subtotal automatically calculates from itemized entries; do not enter total here manually. To rebudget, adjust the individual budget categories." sqref="J42" xr:uid="{40DC6DB7-2FF6-CD4F-A6F9-E0F58E0F7CEE}">
      <formula1>100000</formula1>
    </dataValidation>
    <dataValidation type="custom" errorStyle="warning" allowBlank="1" showInputMessage="1" showErrorMessage="1" errorTitle="Maximum" promptTitle="Autocalculation Cell" prompt="Do not enter data manually. To rebudget, adjust individual budget items." sqref="J43" xr:uid="{AC99B2CF-8BEB-004B-BA66-D8D70E75317D}">
      <formula1>"asdfsd"</formula1>
    </dataValidation>
    <dataValidation type="decimal" operator="lessThanOrEqual" allowBlank="1" showInputMessage="1" showErrorMessage="1" promptTitle="Autocalculation" prompt="Do not enter data manually. To rebudget, adjust individual budget items." sqref="E42:I42" xr:uid="{34A085C1-C45A-DC43-A1A5-4C59319F3187}">
      <formula1>ROUND(total/1.1,0)</formula1>
    </dataValidation>
    <dataValidation type="decimal" operator="lessThanOrEqual" allowBlank="1" showInputMessage="1" showErrorMessage="1" promptTitle="Autocalculation" prompt="Do not enter data manually. To rebudget, adjust individual budget items." sqref="E43:I43" xr:uid="{9D80A00A-0651-B64D-883E-5D1D8037520B}">
      <formula1>ROUND(total/1.1*0.1,0)</formula1>
    </dataValidation>
    <dataValidation type="decimal" operator="lessThan" allowBlank="1" showInputMessage="1" showErrorMessage="1" promptTitle="Autocalculation" prompt="Do not enter data manually. To rebudget, adjust individual budget items." sqref="E44:I44" xr:uid="{10B2C72A-E90E-7B49-BC35-7DD1CE285327}">
      <formula1>115000</formula1>
    </dataValidation>
    <dataValidation type="decimal" operator="lessThanOrEqual" allowBlank="1" showInputMessage="1" showErrorMessage="1" promptTitle="Autocalculation" prompt="Do not enter data manually. To rebudget, adjust individual budget items." sqref="E45:I45" xr:uid="{D2CB51EB-A6AB-6848-9FAB-AD66FCCC9789}">
      <formula1>total*3</formula1>
    </dataValidation>
    <dataValidation allowBlank="1" showInputMessage="1" showErrorMessage="1" promptTitle="Autocalculation" prompt="Do not enter manually. To rebudget, adjust individual budget items." sqref="I14 I20 G20 E20 G25 E25 E30 G30 I30 E14 G14" xr:uid="{638D92F8-2B6D-E445-B588-83B5E8B33524}"/>
    <dataValidation allowBlank="1" showInputMessage="1" showErrorMessage="1" promptTitle="Autocalculation" prompt="Do not enter manually; totals will autocalculate from subtabs" sqref="E40 I33:I36 G33:G36 E33:E36 I40 G40" xr:uid="{5ABC996B-64CB-2C4F-8FD7-61236A2D35D6}"/>
    <dataValidation type="decimal" errorStyle="warning" operator="lessThanOrEqual" allowBlank="1" errorTitle="Exceeds Maximum " error="Entered amount exceeds allowed maximum. Refer to the Budget Guidelines for further details." sqref="E5" xr:uid="{2E85BAB4-8BAC-0F44-84C4-0652C1B8664F}">
      <formula1>ROUND(E44*0.2,0)</formula1>
    </dataValidation>
    <dataValidation type="decimal" operator="lessThanOrEqual" allowBlank="1" showInputMessage="1" sqref="G5 I5" xr:uid="{D0AB61A0-D34D-C840-A727-0912503460B1}">
      <formula1>ROUND(G44*0.2,0)</formula1>
    </dataValidation>
  </dataValidations>
  <printOptions horizontalCentered="1"/>
  <pageMargins left="0.5" right="0.5" top="0.5" bottom="0.5" header="0" footer="0.35"/>
  <pageSetup fitToHeight="0" orientation="portrait" blackAndWhite="1" horizontalDpi="4294967292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7CBF-52BD-094B-BDC9-330B37482C99}">
  <sheetPr>
    <pageSetUpPr fitToPage="1"/>
  </sheetPr>
  <dimension ref="A1:I37"/>
  <sheetViews>
    <sheetView showGridLines="0" zoomScaleNormal="100" workbookViewId="0">
      <selection activeCell="A2" sqref="A2:I2"/>
    </sheetView>
  </sheetViews>
  <sheetFormatPr baseColWidth="10" defaultColWidth="0" defaultRowHeight="15" outlineLevelRow="1" x14ac:dyDescent="0.2"/>
  <cols>
    <col min="1" max="1" width="3.6640625" style="51" customWidth="1"/>
    <col min="2" max="2" width="15.6640625" style="1" customWidth="1"/>
    <col min="3" max="3" width="42.6640625" style="17" customWidth="1"/>
    <col min="4" max="4" width="1.33203125" style="17" customWidth="1"/>
    <col min="5" max="5" width="11.33203125" style="30" customWidth="1"/>
    <col min="6" max="6" width="1.33203125" style="19" customWidth="1"/>
    <col min="7" max="7" width="11.33203125" style="30" customWidth="1"/>
    <col min="8" max="8" width="1.33203125" style="19" customWidth="1"/>
    <col min="9" max="9" width="11.33203125" style="30" customWidth="1"/>
    <col min="10" max="10" width="3.6640625" style="1" customWidth="1"/>
    <col min="11" max="16384" width="0" style="1" hidden="1"/>
  </cols>
  <sheetData>
    <row r="1" spans="1:9" s="37" customFormat="1" ht="19" x14ac:dyDescent="0.25">
      <c r="A1" s="36"/>
      <c r="B1" s="167" t="s">
        <v>43</v>
      </c>
      <c r="C1" s="167"/>
      <c r="D1" s="167"/>
      <c r="E1" s="167"/>
      <c r="F1" s="167"/>
      <c r="G1" s="167"/>
      <c r="H1" s="167"/>
      <c r="I1" s="167"/>
    </row>
    <row r="2" spans="1:9" s="39" customFormat="1" ht="55.75" customHeight="1" x14ac:dyDescent="0.2">
      <c r="A2" s="171" t="s">
        <v>47</v>
      </c>
      <c r="B2" s="171"/>
      <c r="C2" s="171"/>
      <c r="D2" s="171"/>
      <c r="E2" s="171"/>
      <c r="F2" s="171"/>
      <c r="G2" s="171"/>
      <c r="H2" s="171"/>
      <c r="I2" s="171"/>
    </row>
    <row r="3" spans="1:9" s="41" customFormat="1" ht="16" x14ac:dyDescent="0.2">
      <c r="A3" s="40"/>
      <c r="B3" s="169" t="s">
        <v>1</v>
      </c>
      <c r="C3" s="169"/>
      <c r="D3" s="89"/>
      <c r="E3" s="90" t="s">
        <v>2</v>
      </c>
      <c r="F3" s="91"/>
      <c r="G3" s="90" t="s">
        <v>3</v>
      </c>
      <c r="H3" s="91"/>
      <c r="I3" s="90" t="s">
        <v>4</v>
      </c>
    </row>
    <row r="4" spans="1:9" s="43" customFormat="1" ht="16" x14ac:dyDescent="0.2">
      <c r="A4" s="42" t="s">
        <v>11</v>
      </c>
      <c r="B4" s="172" t="s">
        <v>25</v>
      </c>
      <c r="C4" s="172"/>
      <c r="D4" s="172"/>
      <c r="E4" s="172"/>
      <c r="F4" s="172"/>
      <c r="G4" s="172"/>
      <c r="H4" s="172"/>
      <c r="I4" s="172"/>
    </row>
    <row r="5" spans="1:9" s="47" customFormat="1" x14ac:dyDescent="0.2">
      <c r="A5" s="44"/>
      <c r="B5" s="170" t="s">
        <v>41</v>
      </c>
      <c r="C5" s="170"/>
      <c r="D5" s="45"/>
      <c r="E5" s="18">
        <v>0</v>
      </c>
      <c r="F5" s="46"/>
      <c r="G5" s="18">
        <v>0</v>
      </c>
      <c r="H5" s="46"/>
      <c r="I5" s="18">
        <v>0</v>
      </c>
    </row>
    <row r="6" spans="1:9" s="11" customFormat="1" outlineLevel="1" x14ac:dyDescent="0.2">
      <c r="A6" s="48"/>
      <c r="B6" s="160" t="s">
        <v>8</v>
      </c>
      <c r="C6" s="160"/>
      <c r="D6" s="49"/>
      <c r="E6" s="130">
        <v>0</v>
      </c>
      <c r="F6" s="50"/>
      <c r="G6" s="130">
        <v>0</v>
      </c>
      <c r="H6" s="50"/>
      <c r="I6" s="131">
        <v>0</v>
      </c>
    </row>
    <row r="7" spans="1:9" x14ac:dyDescent="0.2">
      <c r="B7" s="168"/>
      <c r="C7" s="168"/>
      <c r="D7" s="12"/>
    </row>
    <row r="8" spans="1:9" ht="16" x14ac:dyDescent="0.2">
      <c r="A8" s="52" t="s">
        <v>14</v>
      </c>
      <c r="B8" s="158" t="s">
        <v>13</v>
      </c>
      <c r="C8" s="158"/>
      <c r="D8" s="158"/>
      <c r="E8" s="158"/>
      <c r="F8" s="158"/>
      <c r="G8" s="158"/>
      <c r="H8" s="158"/>
      <c r="I8" s="158"/>
    </row>
    <row r="9" spans="1:9" s="11" customFormat="1" x14ac:dyDescent="0.2">
      <c r="A9" s="48"/>
      <c r="B9" s="159" t="s">
        <v>9</v>
      </c>
      <c r="C9" s="159"/>
      <c r="D9" s="159"/>
      <c r="E9" s="159"/>
      <c r="F9" s="159"/>
      <c r="G9" s="159"/>
      <c r="H9" s="159"/>
      <c r="I9" s="159"/>
    </row>
    <row r="10" spans="1:9" s="11" customFormat="1" outlineLevel="1" x14ac:dyDescent="0.2">
      <c r="A10" s="48"/>
      <c r="B10" s="145"/>
      <c r="C10" s="145"/>
      <c r="D10" s="45"/>
      <c r="E10" s="13">
        <v>0</v>
      </c>
      <c r="F10" s="53"/>
      <c r="G10" s="13">
        <v>0</v>
      </c>
      <c r="H10" s="53"/>
      <c r="I10" s="13">
        <v>0</v>
      </c>
    </row>
    <row r="11" spans="1:9" s="11" customFormat="1" outlineLevel="1" x14ac:dyDescent="0.2">
      <c r="A11" s="48"/>
      <c r="B11" s="141"/>
      <c r="C11" s="141"/>
      <c r="D11" s="45"/>
      <c r="E11" s="15">
        <v>0</v>
      </c>
      <c r="F11" s="53"/>
      <c r="G11" s="15">
        <v>0</v>
      </c>
      <c r="H11" s="53"/>
      <c r="I11" s="16">
        <v>0</v>
      </c>
    </row>
    <row r="12" spans="1:9" s="11" customFormat="1" outlineLevel="1" x14ac:dyDescent="0.2">
      <c r="A12" s="48"/>
      <c r="B12" s="141"/>
      <c r="C12" s="141"/>
      <c r="D12" s="45"/>
      <c r="E12" s="15">
        <v>0</v>
      </c>
      <c r="F12" s="53"/>
      <c r="G12" s="15">
        <v>0</v>
      </c>
      <c r="H12" s="53"/>
      <c r="I12" s="16">
        <v>0</v>
      </c>
    </row>
    <row r="13" spans="1:9" s="11" customFormat="1" outlineLevel="1" x14ac:dyDescent="0.2">
      <c r="A13" s="48"/>
      <c r="B13" s="141"/>
      <c r="C13" s="141"/>
      <c r="D13" s="45"/>
      <c r="E13" s="15">
        <v>0</v>
      </c>
      <c r="F13" s="53"/>
      <c r="G13" s="15">
        <v>0</v>
      </c>
      <c r="H13" s="53"/>
      <c r="I13" s="16">
        <v>0</v>
      </c>
    </row>
    <row r="14" spans="1:9" x14ac:dyDescent="0.2">
      <c r="B14" s="173" t="s">
        <v>0</v>
      </c>
      <c r="C14" s="173"/>
      <c r="D14" s="54"/>
      <c r="E14" s="31">
        <f>SUBTOTAL(9,E10:E13)</f>
        <v>0</v>
      </c>
      <c r="F14" s="34"/>
      <c r="G14" s="31">
        <f>SUBTOTAL(9,G10:G13)</f>
        <v>0</v>
      </c>
      <c r="H14" s="34"/>
      <c r="I14" s="33">
        <f>SUBTOTAL(9,I10:I13)</f>
        <v>0</v>
      </c>
    </row>
    <row r="15" spans="1:9" ht="16" x14ac:dyDescent="0.2">
      <c r="A15" s="52" t="s">
        <v>15</v>
      </c>
      <c r="B15" s="158" t="s">
        <v>16</v>
      </c>
      <c r="C15" s="158"/>
      <c r="D15" s="158"/>
      <c r="E15" s="158"/>
      <c r="F15" s="158"/>
      <c r="G15" s="158"/>
      <c r="H15" s="158"/>
      <c r="I15" s="158"/>
    </row>
    <row r="16" spans="1:9" s="11" customFormat="1" outlineLevel="1" x14ac:dyDescent="0.2">
      <c r="A16" s="48"/>
      <c r="B16" s="145"/>
      <c r="C16" s="145"/>
      <c r="D16" s="45"/>
      <c r="E16" s="13">
        <v>0</v>
      </c>
      <c r="F16" s="53"/>
      <c r="G16" s="13">
        <v>0</v>
      </c>
      <c r="H16" s="53"/>
      <c r="I16" s="13">
        <v>0</v>
      </c>
    </row>
    <row r="17" spans="1:9" s="11" customFormat="1" outlineLevel="1" x14ac:dyDescent="0.2">
      <c r="A17" s="48"/>
      <c r="B17" s="141"/>
      <c r="C17" s="141"/>
      <c r="D17" s="45"/>
      <c r="E17" s="15">
        <v>0</v>
      </c>
      <c r="F17" s="53"/>
      <c r="G17" s="15">
        <v>0</v>
      </c>
      <c r="H17" s="53"/>
      <c r="I17" s="16">
        <v>0</v>
      </c>
    </row>
    <row r="18" spans="1:9" s="11" customFormat="1" outlineLevel="1" x14ac:dyDescent="0.2">
      <c r="A18" s="48"/>
      <c r="B18" s="141"/>
      <c r="C18" s="141"/>
      <c r="D18" s="45"/>
      <c r="E18" s="16">
        <v>0</v>
      </c>
      <c r="F18" s="53"/>
      <c r="G18" s="15">
        <v>0</v>
      </c>
      <c r="H18" s="53"/>
      <c r="I18" s="16">
        <v>0</v>
      </c>
    </row>
    <row r="19" spans="1:9" s="11" customFormat="1" outlineLevel="1" x14ac:dyDescent="0.2">
      <c r="A19" s="48"/>
      <c r="B19" s="141"/>
      <c r="C19" s="141"/>
      <c r="D19" s="45"/>
      <c r="E19" s="16">
        <v>0</v>
      </c>
      <c r="F19" s="53"/>
      <c r="G19" s="15">
        <v>0</v>
      </c>
      <c r="H19" s="53"/>
      <c r="I19" s="16">
        <v>0</v>
      </c>
    </row>
    <row r="20" spans="1:9" x14ac:dyDescent="0.2">
      <c r="B20" s="173" t="s">
        <v>0</v>
      </c>
      <c r="C20" s="173"/>
      <c r="D20" s="54"/>
      <c r="E20" s="31">
        <f>SUBTOTAL(9,E15:E19)</f>
        <v>0</v>
      </c>
      <c r="F20" s="34"/>
      <c r="G20" s="31">
        <f>SUBTOTAL(9,G15:G19)</f>
        <v>0</v>
      </c>
      <c r="H20" s="34"/>
      <c r="I20" s="33">
        <f>SUBTOTAL(9,I15:I19)</f>
        <v>0</v>
      </c>
    </row>
    <row r="21" spans="1:9" ht="16" x14ac:dyDescent="0.2">
      <c r="A21" s="52" t="s">
        <v>17</v>
      </c>
      <c r="B21" s="158" t="s">
        <v>18</v>
      </c>
      <c r="C21" s="158"/>
      <c r="D21" s="158"/>
      <c r="E21" s="158"/>
      <c r="F21" s="158"/>
      <c r="G21" s="158"/>
      <c r="H21" s="158"/>
      <c r="I21" s="158"/>
    </row>
    <row r="22" spans="1:9" s="11" customFormat="1" outlineLevel="1" x14ac:dyDescent="0.2">
      <c r="A22" s="48"/>
      <c r="B22" s="145"/>
      <c r="C22" s="145"/>
      <c r="D22" s="45"/>
      <c r="E22" s="22">
        <v>0</v>
      </c>
      <c r="F22" s="53"/>
      <c r="G22" s="22">
        <v>0</v>
      </c>
      <c r="H22" s="53"/>
      <c r="I22" s="164"/>
    </row>
    <row r="23" spans="1:9" s="11" customFormat="1" outlineLevel="1" x14ac:dyDescent="0.2">
      <c r="A23" s="48"/>
      <c r="B23" s="141"/>
      <c r="C23" s="141"/>
      <c r="D23" s="45"/>
      <c r="E23" s="15">
        <v>0</v>
      </c>
      <c r="F23" s="53"/>
      <c r="G23" s="15">
        <v>0</v>
      </c>
      <c r="H23" s="53"/>
      <c r="I23" s="164"/>
    </row>
    <row r="24" spans="1:9" s="11" customFormat="1" outlineLevel="1" x14ac:dyDescent="0.2">
      <c r="A24" s="48"/>
      <c r="B24" s="141"/>
      <c r="C24" s="141"/>
      <c r="D24" s="45"/>
      <c r="E24" s="15">
        <v>0</v>
      </c>
      <c r="F24" s="53"/>
      <c r="G24" s="15">
        <v>0</v>
      </c>
      <c r="H24" s="53"/>
      <c r="I24" s="164"/>
    </row>
    <row r="25" spans="1:9" x14ac:dyDescent="0.2">
      <c r="B25" s="176" t="s">
        <v>0</v>
      </c>
      <c r="C25" s="176"/>
      <c r="D25" s="12"/>
      <c r="E25" s="31">
        <f>SUBTOTAL(9,E21:E24)</f>
        <v>0</v>
      </c>
      <c r="F25" s="34"/>
      <c r="G25" s="31">
        <f>SUBTOTAL(9,G21:G24)</f>
        <v>0</v>
      </c>
      <c r="H25" s="55"/>
      <c r="I25" s="164"/>
    </row>
    <row r="26" spans="1:9" ht="16" x14ac:dyDescent="0.2">
      <c r="A26" s="52" t="s">
        <v>19</v>
      </c>
      <c r="B26" s="158" t="s">
        <v>20</v>
      </c>
      <c r="C26" s="158"/>
      <c r="D26" s="158"/>
      <c r="E26" s="158"/>
      <c r="F26" s="158"/>
      <c r="G26" s="158"/>
      <c r="H26" s="158"/>
      <c r="I26" s="158"/>
    </row>
    <row r="27" spans="1:9" s="11" customFormat="1" outlineLevel="1" x14ac:dyDescent="0.2">
      <c r="A27" s="48"/>
      <c r="B27" s="145"/>
      <c r="C27" s="145"/>
      <c r="D27" s="45"/>
      <c r="E27" s="22">
        <v>0</v>
      </c>
      <c r="F27" s="53"/>
      <c r="G27" s="22">
        <v>0</v>
      </c>
      <c r="H27" s="53"/>
      <c r="I27" s="13">
        <v>0</v>
      </c>
    </row>
    <row r="28" spans="1:9" s="11" customFormat="1" outlineLevel="1" x14ac:dyDescent="0.2">
      <c r="A28" s="48"/>
      <c r="B28" s="141"/>
      <c r="C28" s="141"/>
      <c r="D28" s="45"/>
      <c r="E28" s="15">
        <v>0</v>
      </c>
      <c r="F28" s="53"/>
      <c r="G28" s="15">
        <v>0</v>
      </c>
      <c r="H28" s="53"/>
      <c r="I28" s="16">
        <v>0</v>
      </c>
    </row>
    <row r="29" spans="1:9" s="11" customFormat="1" outlineLevel="1" x14ac:dyDescent="0.2">
      <c r="A29" s="48"/>
      <c r="B29" s="141"/>
      <c r="C29" s="141"/>
      <c r="D29" s="45"/>
      <c r="E29" s="15">
        <v>0</v>
      </c>
      <c r="F29" s="53"/>
      <c r="G29" s="15">
        <v>0</v>
      </c>
      <c r="H29" s="53"/>
      <c r="I29" s="16">
        <v>0</v>
      </c>
    </row>
    <row r="30" spans="1:9" x14ac:dyDescent="0.2">
      <c r="B30" s="176" t="s">
        <v>0</v>
      </c>
      <c r="C30" s="176"/>
      <c r="D30" s="8"/>
      <c r="E30" s="31">
        <f>SUBTOTAL(9,E26:E29)</f>
        <v>0</v>
      </c>
      <c r="F30" s="34"/>
      <c r="G30" s="31">
        <f>SUBTOTAL(9,G26:G29)</f>
        <v>0</v>
      </c>
      <c r="H30" s="34"/>
      <c r="I30" s="33">
        <f>SUBTOTAL(9,I26:I29)</f>
        <v>0</v>
      </c>
    </row>
    <row r="31" spans="1:9" s="56" customFormat="1" x14ac:dyDescent="0.2">
      <c r="A31" s="51"/>
      <c r="E31" s="95"/>
      <c r="F31" s="57"/>
      <c r="G31" s="95"/>
      <c r="H31" s="57"/>
      <c r="I31" s="95"/>
    </row>
    <row r="32" spans="1:9" s="56" customFormat="1" ht="16" thickBot="1" x14ac:dyDescent="0.25">
      <c r="A32" s="51"/>
      <c r="E32" s="96"/>
      <c r="F32" s="57"/>
      <c r="G32" s="96"/>
      <c r="H32" s="57"/>
      <c r="I32" s="96"/>
    </row>
    <row r="33" spans="1:9" s="7" customFormat="1" x14ac:dyDescent="0.2">
      <c r="A33" s="113"/>
      <c r="B33" s="102" t="s">
        <v>6</v>
      </c>
      <c r="C33" s="98"/>
      <c r="D33" s="103"/>
      <c r="E33" s="104">
        <f>SUBTOTAL(9,E5,E10:E30)</f>
        <v>0</v>
      </c>
      <c r="F33" s="104"/>
      <c r="G33" s="104">
        <f>SUBTOTAL(9,G5,G10:G30)</f>
        <v>0</v>
      </c>
      <c r="H33" s="104"/>
      <c r="I33" s="104">
        <f>SUBTOTAL(9,I5,I10:I30)</f>
        <v>0</v>
      </c>
    </row>
    <row r="34" spans="1:9" s="7" customFormat="1" ht="16" x14ac:dyDescent="0.2">
      <c r="A34" s="113"/>
      <c r="B34" s="107" t="s">
        <v>5</v>
      </c>
      <c r="C34" s="99" t="s">
        <v>37</v>
      </c>
      <c r="D34" s="108"/>
      <c r="E34" s="109">
        <v>0</v>
      </c>
      <c r="F34" s="115"/>
      <c r="G34" s="109">
        <v>0</v>
      </c>
      <c r="H34" s="115"/>
      <c r="I34" s="111">
        <v>0</v>
      </c>
    </row>
    <row r="35" spans="1:9" s="7" customFormat="1" x14ac:dyDescent="0.2">
      <c r="A35" s="113"/>
      <c r="B35" s="107" t="s">
        <v>7</v>
      </c>
      <c r="C35" s="99"/>
      <c r="D35" s="112"/>
      <c r="E35" s="109">
        <f>Sub1DirectsYR1+Sub1IndirectsYR1</f>
        <v>0</v>
      </c>
      <c r="F35" s="109"/>
      <c r="G35" s="109">
        <f>Sub1DirectsYR2+Sub1IndirectsYR2</f>
        <v>0</v>
      </c>
      <c r="H35" s="109">
        <f>Sub1DirectsYR1+Sub1IndirectsYR1</f>
        <v>0</v>
      </c>
      <c r="I35" s="109">
        <f>Sub1DirectsYR3+Sub1IndirectsYR3</f>
        <v>0</v>
      </c>
    </row>
    <row r="36" spans="1:9" s="101" customFormat="1" ht="17" thickBot="1" x14ac:dyDescent="0.25">
      <c r="A36" s="38"/>
      <c r="B36" s="152" t="s">
        <v>32</v>
      </c>
      <c r="C36" s="153"/>
      <c r="D36" s="100"/>
      <c r="E36" s="174">
        <f>E35+G35+I35</f>
        <v>0</v>
      </c>
      <c r="F36" s="174"/>
      <c r="G36" s="174"/>
      <c r="H36" s="174"/>
      <c r="I36" s="175"/>
    </row>
    <row r="37" spans="1:9" ht="16" x14ac:dyDescent="0.2">
      <c r="C37" s="27"/>
      <c r="D37" s="27"/>
      <c r="E37" s="58"/>
      <c r="F37" s="29"/>
      <c r="G37" s="58"/>
      <c r="H37" s="29"/>
      <c r="I37" s="58"/>
    </row>
  </sheetData>
  <sheetProtection formatCells="0" formatColumns="0" formatRows="0" insertColumns="0" insertRows="0" deleteColumns="0" deleteRows="0"/>
  <mergeCells count="33">
    <mergeCell ref="B25:C25"/>
    <mergeCell ref="B21:I21"/>
    <mergeCell ref="B18:C18"/>
    <mergeCell ref="B22:C22"/>
    <mergeCell ref="B23:C23"/>
    <mergeCell ref="I22:I25"/>
    <mergeCell ref="B20:C20"/>
    <mergeCell ref="B30:C30"/>
    <mergeCell ref="B17:C17"/>
    <mergeCell ref="B27:C27"/>
    <mergeCell ref="B28:C28"/>
    <mergeCell ref="B19:C19"/>
    <mergeCell ref="B24:C24"/>
    <mergeCell ref="B4:I4"/>
    <mergeCell ref="B10:C10"/>
    <mergeCell ref="B8:I8"/>
    <mergeCell ref="B14:C14"/>
    <mergeCell ref="E36:I36"/>
    <mergeCell ref="B36:C36"/>
    <mergeCell ref="B12:C12"/>
    <mergeCell ref="B29:C29"/>
    <mergeCell ref="B26:I26"/>
    <mergeCell ref="B11:C11"/>
    <mergeCell ref="B1:I1"/>
    <mergeCell ref="B7:C7"/>
    <mergeCell ref="B13:C13"/>
    <mergeCell ref="B16:C16"/>
    <mergeCell ref="B3:C3"/>
    <mergeCell ref="B5:C5"/>
    <mergeCell ref="A2:I2"/>
    <mergeCell ref="B6:C6"/>
    <mergeCell ref="B9:I9"/>
    <mergeCell ref="B15:I15"/>
  </mergeCells>
  <dataValidations count="1">
    <dataValidation allowBlank="1" showInputMessage="1" showErrorMessage="1" promptTitle="Autocalculation" prompt="Do not enter manually. To rebudget, adjust individual budget items." sqref="E14 G14 I14 I20 G20 E20 E25 G25 E30 G30 I30 E35:I36 E33:I33" xr:uid="{D6D90CFD-7AD0-3F49-A607-070099E7CE89}"/>
  </dataValidations>
  <printOptions horizontalCentered="1"/>
  <pageMargins left="0.5" right="0.5" top="0.5" bottom="0.5" header="0" footer="0.35"/>
  <pageSetup fitToHeight="0" orientation="portrait" blackAndWhite="1" horizontalDpi="4294967292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59E8-EF4A-9641-B4AE-346B396A5EF6}">
  <sheetPr>
    <pageSetUpPr fitToPage="1"/>
  </sheetPr>
  <dimension ref="A1:J38"/>
  <sheetViews>
    <sheetView showGridLines="0" zoomScaleNormal="100" workbookViewId="0">
      <selection activeCell="B2" sqref="B2:J2"/>
    </sheetView>
  </sheetViews>
  <sheetFormatPr baseColWidth="10" defaultColWidth="0" defaultRowHeight="15" outlineLevelRow="1" x14ac:dyDescent="0.2"/>
  <cols>
    <col min="1" max="1" width="3.6640625" style="56" customWidth="1"/>
    <col min="2" max="2" width="15.6640625" style="1" customWidth="1"/>
    <col min="3" max="3" width="42.6640625" style="17" customWidth="1"/>
    <col min="4" max="4" width="1.33203125" style="80" customWidth="1"/>
    <col min="5" max="5" width="11.33203125" style="30" customWidth="1"/>
    <col min="6" max="6" width="1.33203125" style="53" customWidth="1"/>
    <col min="7" max="7" width="11.33203125" style="30" customWidth="1"/>
    <col min="8" max="8" width="1.33203125" style="53" customWidth="1"/>
    <col min="9" max="9" width="11.33203125" style="30" customWidth="1"/>
    <col min="10" max="10" width="3.6640625" style="1" customWidth="1"/>
    <col min="11" max="16384" width="0" style="1" hidden="1"/>
  </cols>
  <sheetData>
    <row r="1" spans="1:10" s="37" customFormat="1" ht="19" x14ac:dyDescent="0.25">
      <c r="A1" s="59"/>
      <c r="B1" s="167" t="s">
        <v>44</v>
      </c>
      <c r="C1" s="167"/>
      <c r="D1" s="167"/>
      <c r="E1" s="167"/>
      <c r="F1" s="167"/>
      <c r="G1" s="167"/>
      <c r="H1" s="167"/>
      <c r="I1" s="167"/>
    </row>
    <row r="2" spans="1:10" s="39" customFormat="1" ht="53.5" customHeight="1" x14ac:dyDescent="0.2">
      <c r="A2" s="60"/>
      <c r="B2" s="171" t="s">
        <v>47</v>
      </c>
      <c r="C2" s="171"/>
      <c r="D2" s="171"/>
      <c r="E2" s="171"/>
      <c r="F2" s="171"/>
      <c r="G2" s="171"/>
      <c r="H2" s="171"/>
      <c r="I2" s="171"/>
      <c r="J2" s="171"/>
    </row>
    <row r="3" spans="1:10" s="41" customFormat="1" ht="16" x14ac:dyDescent="0.2">
      <c r="A3" s="43"/>
      <c r="B3" s="169" t="s">
        <v>1</v>
      </c>
      <c r="C3" s="169"/>
      <c r="D3" s="89"/>
      <c r="E3" s="90" t="s">
        <v>2</v>
      </c>
      <c r="F3" s="91"/>
      <c r="G3" s="90" t="s">
        <v>3</v>
      </c>
      <c r="H3" s="91"/>
      <c r="I3" s="90" t="s">
        <v>4</v>
      </c>
    </row>
    <row r="4" spans="1:10" s="43" customFormat="1" ht="16" x14ac:dyDescent="0.2">
      <c r="A4" s="61" t="s">
        <v>11</v>
      </c>
      <c r="B4" s="172" t="s">
        <v>25</v>
      </c>
      <c r="C4" s="172"/>
      <c r="D4" s="172"/>
      <c r="E4" s="172"/>
      <c r="F4" s="172"/>
      <c r="G4" s="172"/>
      <c r="H4" s="172"/>
      <c r="I4" s="172"/>
    </row>
    <row r="5" spans="1:10" s="62" customFormat="1" x14ac:dyDescent="0.2">
      <c r="B5" s="182" t="s">
        <v>41</v>
      </c>
      <c r="C5" s="182"/>
      <c r="D5" s="63"/>
      <c r="E5" s="132">
        <v>0</v>
      </c>
      <c r="F5" s="64"/>
      <c r="G5" s="132">
        <v>0</v>
      </c>
      <c r="H5" s="64"/>
      <c r="I5" s="132">
        <v>0</v>
      </c>
    </row>
    <row r="6" spans="1:10" s="65" customFormat="1" outlineLevel="1" x14ac:dyDescent="0.2">
      <c r="B6" s="183" t="s">
        <v>8</v>
      </c>
      <c r="C6" s="183"/>
      <c r="D6" s="48"/>
      <c r="E6" s="133">
        <v>0</v>
      </c>
      <c r="F6" s="64"/>
      <c r="G6" s="133">
        <v>0</v>
      </c>
      <c r="H6" s="64"/>
      <c r="I6" s="133">
        <v>0</v>
      </c>
    </row>
    <row r="7" spans="1:10" x14ac:dyDescent="0.2">
      <c r="B7" s="168"/>
      <c r="C7" s="168"/>
      <c r="D7" s="66"/>
    </row>
    <row r="8" spans="1:10" ht="16" x14ac:dyDescent="0.2">
      <c r="A8" s="61" t="s">
        <v>14</v>
      </c>
      <c r="B8" s="158" t="s">
        <v>13</v>
      </c>
      <c r="C8" s="158"/>
      <c r="D8" s="158"/>
      <c r="E8" s="158"/>
      <c r="F8" s="158"/>
      <c r="G8" s="158"/>
      <c r="H8" s="158"/>
      <c r="I8" s="158"/>
    </row>
    <row r="9" spans="1:10" s="65" customFormat="1" x14ac:dyDescent="0.2">
      <c r="B9" s="181" t="s">
        <v>9</v>
      </c>
      <c r="C9" s="181"/>
      <c r="D9" s="181"/>
      <c r="E9" s="181"/>
      <c r="F9" s="181"/>
      <c r="G9" s="181"/>
      <c r="H9" s="181"/>
      <c r="I9" s="181"/>
    </row>
    <row r="10" spans="1:10" s="11" customFormat="1" outlineLevel="1" x14ac:dyDescent="0.2">
      <c r="A10" s="65"/>
      <c r="B10" s="177"/>
      <c r="C10" s="177"/>
      <c r="D10" s="67"/>
      <c r="E10" s="13">
        <v>0</v>
      </c>
      <c r="F10" s="53"/>
      <c r="G10" s="13">
        <v>0</v>
      </c>
      <c r="H10" s="53"/>
      <c r="I10" s="13">
        <v>0</v>
      </c>
    </row>
    <row r="11" spans="1:10" s="11" customFormat="1" outlineLevel="1" x14ac:dyDescent="0.2">
      <c r="A11" s="65"/>
      <c r="B11" s="163"/>
      <c r="C11" s="163"/>
      <c r="D11" s="67"/>
      <c r="E11" s="15">
        <v>0</v>
      </c>
      <c r="F11" s="53"/>
      <c r="G11" s="15">
        <v>0</v>
      </c>
      <c r="H11" s="53"/>
      <c r="I11" s="15">
        <v>0</v>
      </c>
    </row>
    <row r="12" spans="1:10" s="11" customFormat="1" outlineLevel="1" x14ac:dyDescent="0.2">
      <c r="A12" s="65"/>
      <c r="B12" s="163"/>
      <c r="C12" s="163"/>
      <c r="D12" s="67"/>
      <c r="E12" s="15">
        <v>0</v>
      </c>
      <c r="F12" s="53"/>
      <c r="G12" s="15">
        <v>0</v>
      </c>
      <c r="H12" s="53"/>
      <c r="I12" s="15">
        <v>0</v>
      </c>
    </row>
    <row r="13" spans="1:10" s="11" customFormat="1" outlineLevel="1" x14ac:dyDescent="0.2">
      <c r="A13" s="65"/>
      <c r="B13" s="163"/>
      <c r="C13" s="163"/>
      <c r="D13" s="67"/>
      <c r="E13" s="15">
        <v>0</v>
      </c>
      <c r="F13" s="53"/>
      <c r="G13" s="15">
        <v>0</v>
      </c>
      <c r="H13" s="53"/>
      <c r="I13" s="15">
        <v>0</v>
      </c>
    </row>
    <row r="14" spans="1:10" s="7" customFormat="1" x14ac:dyDescent="0.2">
      <c r="A14" s="68"/>
      <c r="B14" s="173" t="s">
        <v>0</v>
      </c>
      <c r="C14" s="173"/>
      <c r="D14" s="69"/>
      <c r="E14" s="31">
        <f>SUBTOTAL(9,E10:E13)</f>
        <v>0</v>
      </c>
      <c r="F14" s="35"/>
      <c r="G14" s="31">
        <f>SUBTOTAL(9,G10:G13)</f>
        <v>0</v>
      </c>
      <c r="H14" s="35"/>
      <c r="I14" s="31">
        <f>SUBTOTAL(9,I10:I13)</f>
        <v>0</v>
      </c>
    </row>
    <row r="15" spans="1:10" ht="16" x14ac:dyDescent="0.2">
      <c r="A15" s="70" t="s">
        <v>15</v>
      </c>
      <c r="B15" s="178" t="s">
        <v>16</v>
      </c>
      <c r="C15" s="178"/>
      <c r="D15" s="178"/>
      <c r="E15" s="178"/>
      <c r="F15" s="178"/>
      <c r="G15" s="178"/>
      <c r="H15" s="178"/>
      <c r="I15" s="178"/>
    </row>
    <row r="16" spans="1:10" s="11" customFormat="1" outlineLevel="1" x14ac:dyDescent="0.2">
      <c r="A16" s="65"/>
      <c r="B16" s="177"/>
      <c r="C16" s="177"/>
      <c r="D16" s="67"/>
      <c r="E16" s="13">
        <v>0</v>
      </c>
      <c r="F16" s="53"/>
      <c r="G16" s="13">
        <v>0</v>
      </c>
      <c r="H16" s="53"/>
      <c r="I16" s="13">
        <v>0</v>
      </c>
    </row>
    <row r="17" spans="1:9" s="11" customFormat="1" outlineLevel="1" x14ac:dyDescent="0.2">
      <c r="A17" s="65"/>
      <c r="B17" s="163"/>
      <c r="C17" s="163"/>
      <c r="D17" s="67"/>
      <c r="E17" s="15">
        <v>0</v>
      </c>
      <c r="F17" s="53"/>
      <c r="G17" s="15">
        <v>0</v>
      </c>
      <c r="H17" s="53"/>
      <c r="I17" s="15">
        <v>0</v>
      </c>
    </row>
    <row r="18" spans="1:9" s="11" customFormat="1" outlineLevel="1" x14ac:dyDescent="0.2">
      <c r="A18" s="65"/>
      <c r="B18" s="163"/>
      <c r="C18" s="163"/>
      <c r="D18" s="67"/>
      <c r="E18" s="15">
        <v>0</v>
      </c>
      <c r="F18" s="53"/>
      <c r="G18" s="15">
        <v>0</v>
      </c>
      <c r="H18" s="53"/>
      <c r="I18" s="15">
        <v>0</v>
      </c>
    </row>
    <row r="19" spans="1:9" s="11" customFormat="1" outlineLevel="1" x14ac:dyDescent="0.2">
      <c r="A19" s="65"/>
      <c r="B19" s="163"/>
      <c r="C19" s="163"/>
      <c r="D19" s="67"/>
      <c r="E19" s="15">
        <v>0</v>
      </c>
      <c r="F19" s="53"/>
      <c r="G19" s="15">
        <v>0</v>
      </c>
      <c r="H19" s="53"/>
      <c r="I19" s="15">
        <v>0</v>
      </c>
    </row>
    <row r="20" spans="1:9" x14ac:dyDescent="0.2">
      <c r="B20" s="173" t="s">
        <v>0</v>
      </c>
      <c r="C20" s="173"/>
      <c r="D20" s="69"/>
      <c r="E20" s="31">
        <f>SUBTOTAL(9,E15:E19)</f>
        <v>0</v>
      </c>
      <c r="F20" s="35"/>
      <c r="G20" s="31">
        <f>SUBTOTAL(9,G15:G19)</f>
        <v>0</v>
      </c>
      <c r="H20" s="35"/>
      <c r="I20" s="31">
        <f>SUBTOTAL(9,I15:I19)</f>
        <v>0</v>
      </c>
    </row>
    <row r="21" spans="1:9" ht="16" x14ac:dyDescent="0.2">
      <c r="A21" s="70" t="s">
        <v>17</v>
      </c>
      <c r="B21" s="158" t="s">
        <v>18</v>
      </c>
      <c r="C21" s="158"/>
      <c r="D21" s="158"/>
      <c r="E21" s="158"/>
      <c r="F21" s="158"/>
      <c r="G21" s="158"/>
      <c r="H21" s="158"/>
      <c r="I21" s="158"/>
    </row>
    <row r="22" spans="1:9" s="11" customFormat="1" outlineLevel="1" x14ac:dyDescent="0.2">
      <c r="A22" s="65"/>
      <c r="B22" s="177"/>
      <c r="C22" s="177"/>
      <c r="D22" s="67"/>
      <c r="E22" s="22">
        <v>0</v>
      </c>
      <c r="F22" s="53"/>
      <c r="G22" s="22">
        <v>0</v>
      </c>
      <c r="H22" s="53"/>
      <c r="I22" s="164"/>
    </row>
    <row r="23" spans="1:9" s="11" customFormat="1" outlineLevel="1" x14ac:dyDescent="0.2">
      <c r="A23" s="65"/>
      <c r="B23" s="163"/>
      <c r="C23" s="163"/>
      <c r="D23" s="67"/>
      <c r="E23" s="15">
        <v>0</v>
      </c>
      <c r="F23" s="53"/>
      <c r="G23" s="15">
        <v>0</v>
      </c>
      <c r="H23" s="53"/>
      <c r="I23" s="164"/>
    </row>
    <row r="24" spans="1:9" s="11" customFormat="1" outlineLevel="1" x14ac:dyDescent="0.2">
      <c r="A24" s="65"/>
      <c r="B24" s="163"/>
      <c r="C24" s="163"/>
      <c r="D24" s="67"/>
      <c r="E24" s="15">
        <v>0</v>
      </c>
      <c r="F24" s="53"/>
      <c r="G24" s="15">
        <v>0</v>
      </c>
      <c r="H24" s="53"/>
      <c r="I24" s="164"/>
    </row>
    <row r="25" spans="1:9" x14ac:dyDescent="0.2">
      <c r="B25" s="176" t="s">
        <v>0</v>
      </c>
      <c r="C25" s="176"/>
      <c r="D25" s="66"/>
      <c r="E25" s="31">
        <f>SUBTOTAL(9,E21:E24)</f>
        <v>0</v>
      </c>
      <c r="F25" s="35"/>
      <c r="G25" s="31">
        <f>SUBTOTAL(9,G21:G24)</f>
        <v>0</v>
      </c>
      <c r="H25" s="46"/>
      <c r="I25" s="164"/>
    </row>
    <row r="26" spans="1:9" ht="16" x14ac:dyDescent="0.2">
      <c r="A26" s="70" t="s">
        <v>19</v>
      </c>
      <c r="B26" s="158" t="s">
        <v>20</v>
      </c>
      <c r="C26" s="158"/>
      <c r="D26" s="158"/>
      <c r="E26" s="158"/>
      <c r="F26" s="158"/>
      <c r="G26" s="158"/>
      <c r="H26" s="158"/>
      <c r="I26" s="158"/>
    </row>
    <row r="27" spans="1:9" s="11" customFormat="1" outlineLevel="1" x14ac:dyDescent="0.2">
      <c r="A27" s="65"/>
      <c r="B27" s="177"/>
      <c r="C27" s="177"/>
      <c r="D27" s="67"/>
      <c r="E27" s="22">
        <v>0</v>
      </c>
      <c r="F27" s="53"/>
      <c r="G27" s="22">
        <v>0</v>
      </c>
      <c r="H27" s="53"/>
      <c r="I27" s="22">
        <v>0</v>
      </c>
    </row>
    <row r="28" spans="1:9" s="11" customFormat="1" outlineLevel="1" x14ac:dyDescent="0.2">
      <c r="A28" s="65"/>
      <c r="B28" s="163"/>
      <c r="C28" s="163"/>
      <c r="D28" s="71"/>
      <c r="E28" s="15">
        <v>0</v>
      </c>
      <c r="F28" s="53"/>
      <c r="G28" s="15">
        <v>0</v>
      </c>
      <c r="H28" s="53"/>
      <c r="I28" s="15">
        <v>0</v>
      </c>
    </row>
    <row r="29" spans="1:9" s="11" customFormat="1" outlineLevel="1" x14ac:dyDescent="0.2">
      <c r="A29" s="65"/>
      <c r="B29" s="163"/>
      <c r="C29" s="163"/>
      <c r="D29" s="67"/>
      <c r="E29" s="15">
        <v>0</v>
      </c>
      <c r="F29" s="53"/>
      <c r="G29" s="15">
        <v>0</v>
      </c>
      <c r="H29" s="53"/>
      <c r="I29" s="15">
        <v>0</v>
      </c>
    </row>
    <row r="30" spans="1:9" x14ac:dyDescent="0.2">
      <c r="B30" s="176" t="s">
        <v>0</v>
      </c>
      <c r="C30" s="176"/>
      <c r="D30" s="72"/>
      <c r="E30" s="31">
        <f>SUBTOTAL(9,E26:E29)</f>
        <v>0</v>
      </c>
      <c r="F30" s="35"/>
      <c r="G30" s="31">
        <f>SUBTOTAL(9,G26:G29)</f>
        <v>0</v>
      </c>
      <c r="H30" s="35"/>
      <c r="I30" s="31">
        <f>SUBTOTAL(9,I26:I29)</f>
        <v>0</v>
      </c>
    </row>
    <row r="31" spans="1:9" s="73" customFormat="1" x14ac:dyDescent="0.2">
      <c r="E31" s="97"/>
      <c r="G31" s="97"/>
      <c r="I31" s="97"/>
    </row>
    <row r="32" spans="1:9" s="56" customFormat="1" ht="16" thickBot="1" x14ac:dyDescent="0.25">
      <c r="E32" s="96"/>
      <c r="F32" s="57"/>
      <c r="G32" s="96"/>
      <c r="H32" s="57"/>
      <c r="I32" s="96"/>
    </row>
    <row r="33" spans="1:9" s="7" customFormat="1" x14ac:dyDescent="0.2">
      <c r="A33" s="68"/>
      <c r="B33" s="102" t="s">
        <v>6</v>
      </c>
      <c r="C33" s="98"/>
      <c r="D33" s="103"/>
      <c r="E33" s="104">
        <f>SUBTOTAL(9,E5,E8:E30)</f>
        <v>0</v>
      </c>
      <c r="F33" s="114"/>
      <c r="G33" s="104">
        <f>SUBTOTAL(9,G5,G8:G30)</f>
        <v>0</v>
      </c>
      <c r="H33" s="114"/>
      <c r="I33" s="106">
        <f>SUBTOTAL(9,I5,I8:I30)</f>
        <v>0</v>
      </c>
    </row>
    <row r="34" spans="1:9" s="7" customFormat="1" ht="16" x14ac:dyDescent="0.2">
      <c r="A34" s="68"/>
      <c r="B34" s="107" t="s">
        <v>5</v>
      </c>
      <c r="C34" s="99" t="s">
        <v>37</v>
      </c>
      <c r="D34" s="108"/>
      <c r="E34" s="117">
        <v>0</v>
      </c>
      <c r="F34" s="115"/>
      <c r="G34" s="117">
        <v>0</v>
      </c>
      <c r="H34" s="115"/>
      <c r="I34" s="118">
        <v>0</v>
      </c>
    </row>
    <row r="35" spans="1:9" s="7" customFormat="1" x14ac:dyDescent="0.2">
      <c r="A35" s="68"/>
      <c r="B35" s="107" t="s">
        <v>7</v>
      </c>
      <c r="C35" s="99"/>
      <c r="D35" s="112"/>
      <c r="E35" s="117">
        <f>SUBTOTAL(9,E5,E8:E34)</f>
        <v>0</v>
      </c>
      <c r="F35" s="116"/>
      <c r="G35" s="117">
        <f>SUBTOTAL(9,G5,G8:G34)</f>
        <v>0</v>
      </c>
      <c r="H35" s="116"/>
      <c r="I35" s="118">
        <f>SUBTOTAL(9,I5,I8:I34)</f>
        <v>0</v>
      </c>
    </row>
    <row r="36" spans="1:9" s="101" customFormat="1" ht="17" thickBot="1" x14ac:dyDescent="0.25">
      <c r="A36" s="60"/>
      <c r="B36" s="152" t="s">
        <v>33</v>
      </c>
      <c r="C36" s="153"/>
      <c r="D36" s="100"/>
      <c r="E36" s="179">
        <f>E35+G35+I35</f>
        <v>0</v>
      </c>
      <c r="F36" s="179"/>
      <c r="G36" s="179"/>
      <c r="H36" s="179"/>
      <c r="I36" s="180"/>
    </row>
    <row r="37" spans="1:9" ht="16" x14ac:dyDescent="0.2">
      <c r="B37" s="25"/>
      <c r="C37" s="74"/>
      <c r="D37" s="75"/>
      <c r="E37" s="76"/>
      <c r="F37" s="77"/>
      <c r="G37" s="76"/>
      <c r="H37" s="77"/>
      <c r="I37" s="76"/>
    </row>
    <row r="38" spans="1:9" x14ac:dyDescent="0.2">
      <c r="B38" s="25"/>
      <c r="C38" s="78"/>
      <c r="D38" s="79"/>
      <c r="E38" s="24"/>
      <c r="F38" s="46"/>
      <c r="G38" s="24"/>
      <c r="H38" s="46"/>
      <c r="I38" s="24"/>
    </row>
  </sheetData>
  <mergeCells count="33">
    <mergeCell ref="B28:C28"/>
    <mergeCell ref="B29:C29"/>
    <mergeCell ref="B21:I21"/>
    <mergeCell ref="B26:I26"/>
    <mergeCell ref="B22:C22"/>
    <mergeCell ref="B20:C20"/>
    <mergeCell ref="B13:C13"/>
    <mergeCell ref="B14:C14"/>
    <mergeCell ref="B5:C5"/>
    <mergeCell ref="B6:C6"/>
    <mergeCell ref="B19:C19"/>
    <mergeCell ref="B24:C24"/>
    <mergeCell ref="B18:C18"/>
    <mergeCell ref="B8:I8"/>
    <mergeCell ref="B36:C36"/>
    <mergeCell ref="E36:I36"/>
    <mergeCell ref="B3:C3"/>
    <mergeCell ref="B25:C25"/>
    <mergeCell ref="B30:C30"/>
    <mergeCell ref="B27:C27"/>
    <mergeCell ref="B23:C23"/>
    <mergeCell ref="B9:I9"/>
    <mergeCell ref="I22:I25"/>
    <mergeCell ref="B2:J2"/>
    <mergeCell ref="B1:I1"/>
    <mergeCell ref="B7:C7"/>
    <mergeCell ref="B17:C17"/>
    <mergeCell ref="B16:C16"/>
    <mergeCell ref="B10:C10"/>
    <mergeCell ref="B11:C11"/>
    <mergeCell ref="B12:C12"/>
    <mergeCell ref="B15:I15"/>
    <mergeCell ref="B4:I4"/>
  </mergeCells>
  <dataValidations count="1">
    <dataValidation allowBlank="1" showInputMessage="1" showErrorMessage="1" promptTitle="Autocalculation" prompt="Do not enter manually. To rebudget, adjust individual budget items." sqref="E14 G14 I14 I20 G20 E20 E25 G25 E30 G30 I30 E33 G33 I33 E35 G35 I35 E36:I36" xr:uid="{9F340115-7B43-B94B-B45A-D4604552F855}"/>
  </dataValidations>
  <printOptions horizontalCentered="1"/>
  <pageMargins left="0.5" right="0.5" top="0.5" bottom="0.5" header="0" footer="0.35"/>
  <pageSetup fitToHeight="0" orientation="portrait" blackAndWhite="1" horizontalDpi="4294967292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85FF-0670-6D4D-AE0C-136625F28469}">
  <sheetPr>
    <pageSetUpPr fitToPage="1"/>
  </sheetPr>
  <dimension ref="A1:J37"/>
  <sheetViews>
    <sheetView showGridLines="0" zoomScaleNormal="100" workbookViewId="0">
      <selection activeCell="B2" sqref="B2:J2"/>
    </sheetView>
  </sheetViews>
  <sheetFormatPr baseColWidth="10" defaultColWidth="0" defaultRowHeight="15" outlineLevelRow="1" x14ac:dyDescent="0.2"/>
  <cols>
    <col min="1" max="1" width="3.6640625" style="1" customWidth="1"/>
    <col min="2" max="2" width="15.6640625" style="1" customWidth="1"/>
    <col min="3" max="3" width="42.6640625" style="17" customWidth="1"/>
    <col min="4" max="4" width="1.33203125" style="17" customWidth="1"/>
    <col min="5" max="5" width="11.33203125" style="30" customWidth="1"/>
    <col min="6" max="6" width="1.33203125" style="19" customWidth="1"/>
    <col min="7" max="7" width="11.33203125" style="30" customWidth="1"/>
    <col min="8" max="8" width="1.33203125" style="19" customWidth="1"/>
    <col min="9" max="9" width="11.33203125" style="30" customWidth="1"/>
    <col min="10" max="10" width="3.6640625" style="1" customWidth="1"/>
    <col min="11" max="16384" width="0" style="1" hidden="1"/>
  </cols>
  <sheetData>
    <row r="1" spans="1:10" s="81" customFormat="1" ht="19" x14ac:dyDescent="0.25">
      <c r="B1" s="167" t="s">
        <v>42</v>
      </c>
      <c r="C1" s="167"/>
      <c r="D1" s="167"/>
      <c r="E1" s="167"/>
      <c r="F1" s="167"/>
      <c r="G1" s="167"/>
      <c r="H1" s="167"/>
      <c r="I1" s="167"/>
    </row>
    <row r="2" spans="1:10" s="39" customFormat="1" ht="60.5" customHeight="1" x14ac:dyDescent="0.2">
      <c r="B2" s="171" t="s">
        <v>47</v>
      </c>
      <c r="C2" s="171"/>
      <c r="D2" s="171"/>
      <c r="E2" s="171"/>
      <c r="F2" s="171"/>
      <c r="G2" s="171"/>
      <c r="H2" s="171"/>
      <c r="I2" s="171"/>
      <c r="J2" s="171"/>
    </row>
    <row r="3" spans="1:10" s="61" customFormat="1" ht="16" x14ac:dyDescent="0.2">
      <c r="B3" s="185" t="s">
        <v>1</v>
      </c>
      <c r="C3" s="185"/>
      <c r="D3" s="92"/>
      <c r="E3" s="93" t="s">
        <v>2</v>
      </c>
      <c r="F3" s="94"/>
      <c r="G3" s="93" t="s">
        <v>3</v>
      </c>
      <c r="H3" s="94"/>
      <c r="I3" s="93" t="s">
        <v>4</v>
      </c>
    </row>
    <row r="4" spans="1:10" s="82" customFormat="1" ht="16" x14ac:dyDescent="0.2">
      <c r="A4" s="4" t="s">
        <v>11</v>
      </c>
      <c r="B4" s="157" t="s">
        <v>25</v>
      </c>
      <c r="C4" s="157"/>
      <c r="D4" s="157"/>
      <c r="E4" s="157"/>
      <c r="F4" s="157"/>
      <c r="G4" s="157"/>
      <c r="H4" s="157"/>
      <c r="I4" s="157"/>
    </row>
    <row r="5" spans="1:10" s="62" customFormat="1" x14ac:dyDescent="0.2">
      <c r="B5" s="182" t="s">
        <v>41</v>
      </c>
      <c r="C5" s="182"/>
      <c r="D5" s="63"/>
      <c r="E5" s="132">
        <v>0</v>
      </c>
      <c r="F5" s="64"/>
      <c r="G5" s="132">
        <v>0</v>
      </c>
      <c r="H5" s="64"/>
      <c r="I5" s="132">
        <v>0</v>
      </c>
    </row>
    <row r="6" spans="1:10" s="65" customFormat="1" outlineLevel="1" x14ac:dyDescent="0.2">
      <c r="B6" s="183" t="s">
        <v>8</v>
      </c>
      <c r="C6" s="183"/>
      <c r="D6" s="48"/>
      <c r="E6" s="133">
        <v>0</v>
      </c>
      <c r="F6" s="64"/>
      <c r="G6" s="133">
        <v>0</v>
      </c>
      <c r="H6" s="64"/>
      <c r="I6" s="133">
        <v>0</v>
      </c>
    </row>
    <row r="7" spans="1:10" s="68" customFormat="1" x14ac:dyDescent="0.2">
      <c r="B7" s="184"/>
      <c r="C7" s="184"/>
      <c r="D7" s="83"/>
      <c r="E7" s="95"/>
      <c r="F7" s="84"/>
      <c r="G7" s="95"/>
      <c r="H7" s="84"/>
      <c r="I7" s="95"/>
    </row>
    <row r="8" spans="1:10" ht="16" x14ac:dyDescent="0.2">
      <c r="A8" s="10" t="s">
        <v>14</v>
      </c>
      <c r="B8" s="158" t="s">
        <v>13</v>
      </c>
      <c r="C8" s="158"/>
      <c r="D8" s="158"/>
      <c r="E8" s="158"/>
      <c r="F8" s="158"/>
      <c r="G8" s="158"/>
      <c r="H8" s="158"/>
      <c r="I8" s="158"/>
    </row>
    <row r="9" spans="1:10" s="65" customFormat="1" x14ac:dyDescent="0.2">
      <c r="B9" s="181" t="s">
        <v>9</v>
      </c>
      <c r="C9" s="181"/>
      <c r="D9" s="181"/>
      <c r="E9" s="181"/>
      <c r="F9" s="181"/>
      <c r="G9" s="181"/>
      <c r="H9" s="181"/>
      <c r="I9" s="181"/>
    </row>
    <row r="10" spans="1:10" s="11" customFormat="1" outlineLevel="1" x14ac:dyDescent="0.2">
      <c r="B10" s="177"/>
      <c r="C10" s="177"/>
      <c r="D10" s="67"/>
      <c r="E10" s="13">
        <v>0</v>
      </c>
      <c r="F10" s="53"/>
      <c r="G10" s="13">
        <v>0</v>
      </c>
      <c r="H10" s="53"/>
      <c r="I10" s="13">
        <v>0</v>
      </c>
    </row>
    <row r="11" spans="1:10" s="11" customFormat="1" outlineLevel="1" x14ac:dyDescent="0.2">
      <c r="B11" s="163"/>
      <c r="C11" s="163"/>
      <c r="D11" s="67"/>
      <c r="E11" s="15">
        <v>0</v>
      </c>
      <c r="F11" s="53"/>
      <c r="G11" s="15">
        <v>0</v>
      </c>
      <c r="H11" s="53"/>
      <c r="I11" s="15">
        <v>0</v>
      </c>
    </row>
    <row r="12" spans="1:10" s="11" customFormat="1" outlineLevel="1" x14ac:dyDescent="0.2">
      <c r="B12" s="163"/>
      <c r="C12" s="163"/>
      <c r="D12" s="67"/>
      <c r="E12" s="15">
        <v>0</v>
      </c>
      <c r="F12" s="53"/>
      <c r="G12" s="15">
        <v>0</v>
      </c>
      <c r="H12" s="53"/>
      <c r="I12" s="15">
        <v>0</v>
      </c>
    </row>
    <row r="13" spans="1:10" s="11" customFormat="1" outlineLevel="1" x14ac:dyDescent="0.2">
      <c r="B13" s="163"/>
      <c r="C13" s="163"/>
      <c r="D13" s="67"/>
      <c r="E13" s="15">
        <v>0</v>
      </c>
      <c r="F13" s="53"/>
      <c r="G13" s="15">
        <v>0</v>
      </c>
      <c r="H13" s="53"/>
      <c r="I13" s="15">
        <v>0</v>
      </c>
    </row>
    <row r="14" spans="1:10" x14ac:dyDescent="0.2">
      <c r="B14" s="173" t="s">
        <v>0</v>
      </c>
      <c r="C14" s="173"/>
      <c r="D14" s="54"/>
      <c r="E14" s="31">
        <f>SUBTOTAL(9,E10:E13)</f>
        <v>0</v>
      </c>
      <c r="F14" s="34"/>
      <c r="G14" s="31">
        <f>SUBTOTAL(9,G10:G13)</f>
        <v>0</v>
      </c>
      <c r="H14" s="34"/>
      <c r="I14" s="31">
        <f>SUBTOTAL(9,I10:I13)</f>
        <v>0</v>
      </c>
    </row>
    <row r="15" spans="1:10" ht="16" x14ac:dyDescent="0.2">
      <c r="A15" s="10" t="s">
        <v>15</v>
      </c>
      <c r="B15" s="178" t="s">
        <v>16</v>
      </c>
      <c r="C15" s="178"/>
      <c r="D15" s="178"/>
      <c r="E15" s="178"/>
      <c r="F15" s="178"/>
      <c r="G15" s="178"/>
      <c r="H15" s="178"/>
      <c r="I15" s="178"/>
    </row>
    <row r="16" spans="1:10" s="11" customFormat="1" outlineLevel="1" x14ac:dyDescent="0.2">
      <c r="B16" s="177"/>
      <c r="C16" s="177"/>
      <c r="D16" s="67"/>
      <c r="E16" s="13">
        <v>0</v>
      </c>
      <c r="F16" s="53"/>
      <c r="G16" s="13">
        <v>0</v>
      </c>
      <c r="H16" s="53"/>
      <c r="I16" s="13">
        <v>0</v>
      </c>
    </row>
    <row r="17" spans="1:9" s="11" customFormat="1" outlineLevel="1" x14ac:dyDescent="0.2">
      <c r="B17" s="163"/>
      <c r="C17" s="163"/>
      <c r="D17" s="67"/>
      <c r="E17" s="15">
        <v>0</v>
      </c>
      <c r="F17" s="53"/>
      <c r="G17" s="15">
        <v>0</v>
      </c>
      <c r="H17" s="53"/>
      <c r="I17" s="15">
        <v>0</v>
      </c>
    </row>
    <row r="18" spans="1:9" s="11" customFormat="1" outlineLevel="1" x14ac:dyDescent="0.2">
      <c r="B18" s="163"/>
      <c r="C18" s="163"/>
      <c r="D18" s="67"/>
      <c r="E18" s="15">
        <v>0</v>
      </c>
      <c r="F18" s="53"/>
      <c r="G18" s="15">
        <v>0</v>
      </c>
      <c r="H18" s="53"/>
      <c r="I18" s="15">
        <v>0</v>
      </c>
    </row>
    <row r="19" spans="1:9" s="11" customFormat="1" outlineLevel="1" x14ac:dyDescent="0.2">
      <c r="B19" s="163"/>
      <c r="C19" s="163"/>
      <c r="D19" s="67"/>
      <c r="E19" s="15">
        <v>0</v>
      </c>
      <c r="F19" s="53"/>
      <c r="G19" s="15">
        <v>0</v>
      </c>
      <c r="H19" s="53"/>
      <c r="I19" s="15">
        <v>0</v>
      </c>
    </row>
    <row r="20" spans="1:9" x14ac:dyDescent="0.2">
      <c r="B20" s="173" t="s">
        <v>0</v>
      </c>
      <c r="C20" s="173"/>
      <c r="D20" s="54"/>
      <c r="E20" s="31">
        <f>SUBTOTAL(9,E15:E19)</f>
        <v>0</v>
      </c>
      <c r="F20" s="34"/>
      <c r="G20" s="31">
        <f>SUBTOTAL(9,G15:G19)</f>
        <v>0</v>
      </c>
      <c r="H20" s="34"/>
      <c r="I20" s="31">
        <f>SUBTOTAL(9,I15:I19)</f>
        <v>0</v>
      </c>
    </row>
    <row r="21" spans="1:9" ht="16" x14ac:dyDescent="0.2">
      <c r="A21" s="10" t="s">
        <v>17</v>
      </c>
      <c r="B21" s="158" t="s">
        <v>18</v>
      </c>
      <c r="C21" s="158"/>
      <c r="D21" s="158"/>
      <c r="E21" s="158"/>
      <c r="F21" s="158"/>
      <c r="G21" s="158"/>
      <c r="H21" s="158"/>
      <c r="I21" s="158"/>
    </row>
    <row r="22" spans="1:9" s="11" customFormat="1" outlineLevel="1" x14ac:dyDescent="0.2">
      <c r="B22" s="177"/>
      <c r="C22" s="177"/>
      <c r="D22" s="67"/>
      <c r="E22" s="22">
        <v>0</v>
      </c>
      <c r="F22" s="53"/>
      <c r="G22" s="22">
        <v>0</v>
      </c>
      <c r="H22" s="53"/>
      <c r="I22" s="164"/>
    </row>
    <row r="23" spans="1:9" s="11" customFormat="1" outlineLevel="1" x14ac:dyDescent="0.2">
      <c r="B23" s="163"/>
      <c r="C23" s="163"/>
      <c r="D23" s="67"/>
      <c r="E23" s="15">
        <v>0</v>
      </c>
      <c r="F23" s="53"/>
      <c r="G23" s="15">
        <v>0</v>
      </c>
      <c r="H23" s="53"/>
      <c r="I23" s="164"/>
    </row>
    <row r="24" spans="1:9" s="11" customFormat="1" outlineLevel="1" x14ac:dyDescent="0.2">
      <c r="B24" s="163"/>
      <c r="C24" s="163"/>
      <c r="D24" s="67"/>
      <c r="E24" s="15">
        <v>0</v>
      </c>
      <c r="F24" s="53"/>
      <c r="G24" s="15">
        <v>0</v>
      </c>
      <c r="H24" s="53"/>
      <c r="I24" s="164"/>
    </row>
    <row r="25" spans="1:9" x14ac:dyDescent="0.2">
      <c r="B25" s="176" t="s">
        <v>0</v>
      </c>
      <c r="C25" s="176"/>
      <c r="D25" s="12"/>
      <c r="E25" s="31">
        <f>SUBTOTAL(9,E21:E24)</f>
        <v>0</v>
      </c>
      <c r="F25" s="34"/>
      <c r="G25" s="31">
        <f>SUBTOTAL(9,G21:G24)</f>
        <v>0</v>
      </c>
      <c r="H25" s="55"/>
      <c r="I25" s="164"/>
    </row>
    <row r="26" spans="1:9" ht="16" x14ac:dyDescent="0.2">
      <c r="A26" s="10" t="s">
        <v>19</v>
      </c>
      <c r="B26" s="158" t="s">
        <v>20</v>
      </c>
      <c r="C26" s="158"/>
      <c r="D26" s="158"/>
      <c r="E26" s="158"/>
      <c r="F26" s="158"/>
      <c r="G26" s="158"/>
      <c r="H26" s="158"/>
      <c r="I26" s="158"/>
    </row>
    <row r="27" spans="1:9" s="11" customFormat="1" outlineLevel="1" x14ac:dyDescent="0.2">
      <c r="B27" s="177"/>
      <c r="C27" s="177"/>
      <c r="D27" s="67"/>
      <c r="E27" s="22">
        <v>0</v>
      </c>
      <c r="F27" s="53"/>
      <c r="G27" s="22">
        <v>0</v>
      </c>
      <c r="H27" s="53"/>
      <c r="I27" s="22">
        <v>0</v>
      </c>
    </row>
    <row r="28" spans="1:9" s="11" customFormat="1" outlineLevel="1" x14ac:dyDescent="0.2">
      <c r="B28" s="163"/>
      <c r="C28" s="163"/>
      <c r="D28" s="71"/>
      <c r="E28" s="15">
        <v>0</v>
      </c>
      <c r="F28" s="53"/>
      <c r="G28" s="15">
        <v>0</v>
      </c>
      <c r="H28" s="53"/>
      <c r="I28" s="15">
        <v>0</v>
      </c>
    </row>
    <row r="29" spans="1:9" s="11" customFormat="1" outlineLevel="1" x14ac:dyDescent="0.2">
      <c r="B29" s="163"/>
      <c r="C29" s="163"/>
      <c r="D29" s="67"/>
      <c r="E29" s="15">
        <v>0</v>
      </c>
      <c r="F29" s="53"/>
      <c r="G29" s="15">
        <v>0</v>
      </c>
      <c r="H29" s="53"/>
      <c r="I29" s="15">
        <v>0</v>
      </c>
    </row>
    <row r="30" spans="1:9" x14ac:dyDescent="0.2">
      <c r="B30" s="176" t="s">
        <v>0</v>
      </c>
      <c r="C30" s="176"/>
      <c r="D30" s="8"/>
      <c r="E30" s="31">
        <f>SUBTOTAL(9,E26:E29)</f>
        <v>0</v>
      </c>
      <c r="F30" s="34"/>
      <c r="G30" s="31">
        <f>SUBTOTAL(9,G26:G29)</f>
        <v>0</v>
      </c>
      <c r="H30" s="34"/>
      <c r="I30" s="31">
        <f>SUBTOTAL(9,I26:I29)</f>
        <v>0</v>
      </c>
    </row>
    <row r="31" spans="1:9" s="56" customFormat="1" x14ac:dyDescent="0.2">
      <c r="E31" s="95"/>
      <c r="F31" s="57"/>
      <c r="G31" s="95"/>
      <c r="H31" s="57"/>
      <c r="I31" s="95"/>
    </row>
    <row r="32" spans="1:9" s="56" customFormat="1" ht="16" thickBot="1" x14ac:dyDescent="0.25">
      <c r="E32" s="96"/>
      <c r="F32" s="57"/>
      <c r="G32" s="96"/>
      <c r="H32" s="57"/>
      <c r="I32" s="96"/>
    </row>
    <row r="33" spans="2:9" s="7" customFormat="1" x14ac:dyDescent="0.2">
      <c r="B33" s="102" t="s">
        <v>6</v>
      </c>
      <c r="C33" s="98"/>
      <c r="D33" s="103"/>
      <c r="E33" s="104">
        <f>SUBTOTAL(9,E5,E8:E30)</f>
        <v>0</v>
      </c>
      <c r="F33" s="114"/>
      <c r="G33" s="104">
        <f>SUBTOTAL(9,G5,G8:G30)</f>
        <v>0</v>
      </c>
      <c r="H33" s="114"/>
      <c r="I33" s="106">
        <f>SUBTOTAL(9,I5,I8:I30)</f>
        <v>0</v>
      </c>
    </row>
    <row r="34" spans="2:9" s="7" customFormat="1" ht="16" x14ac:dyDescent="0.2">
      <c r="B34" s="107" t="s">
        <v>5</v>
      </c>
      <c r="C34" s="99" t="s">
        <v>37</v>
      </c>
      <c r="D34" s="108"/>
      <c r="E34" s="109">
        <v>0</v>
      </c>
      <c r="F34" s="115"/>
      <c r="G34" s="109">
        <v>0</v>
      </c>
      <c r="H34" s="115"/>
      <c r="I34" s="111">
        <v>0</v>
      </c>
    </row>
    <row r="35" spans="2:9" s="7" customFormat="1" x14ac:dyDescent="0.2">
      <c r="B35" s="107" t="s">
        <v>7</v>
      </c>
      <c r="C35" s="99"/>
      <c r="D35" s="112"/>
      <c r="E35" s="109">
        <f>SUBTOTAL(9,E5,E8:E34)</f>
        <v>0</v>
      </c>
      <c r="F35" s="116"/>
      <c r="G35" s="109">
        <f>SUBTOTAL(9,G5,G8:G34)</f>
        <v>0</v>
      </c>
      <c r="H35" s="116"/>
      <c r="I35" s="111">
        <f>SUBTOTAL(9,I5,I8:I34)</f>
        <v>0</v>
      </c>
    </row>
    <row r="36" spans="2:9" s="101" customFormat="1" ht="17" thickBot="1" x14ac:dyDescent="0.2">
      <c r="B36" s="152" t="s">
        <v>34</v>
      </c>
      <c r="C36" s="153"/>
      <c r="D36" s="100"/>
      <c r="E36" s="174">
        <f>E35+G35+I35</f>
        <v>0</v>
      </c>
      <c r="F36" s="174"/>
      <c r="G36" s="174"/>
      <c r="H36" s="174"/>
      <c r="I36" s="175"/>
    </row>
    <row r="37" spans="2:9" ht="16" x14ac:dyDescent="0.2">
      <c r="C37" s="27"/>
      <c r="D37" s="27"/>
      <c r="E37" s="58"/>
      <c r="F37" s="29"/>
      <c r="G37" s="58"/>
      <c r="H37" s="29"/>
      <c r="I37" s="58"/>
    </row>
  </sheetData>
  <mergeCells count="33">
    <mergeCell ref="B28:C28"/>
    <mergeCell ref="B29:C29"/>
    <mergeCell ref="B21:I21"/>
    <mergeCell ref="B26:I26"/>
    <mergeCell ref="B22:C22"/>
    <mergeCell ref="B20:C20"/>
    <mergeCell ref="B13:C13"/>
    <mergeCell ref="B14:C14"/>
    <mergeCell ref="B5:C5"/>
    <mergeCell ref="B6:C6"/>
    <mergeCell ref="B19:C19"/>
    <mergeCell ref="B24:C24"/>
    <mergeCell ref="B18:C18"/>
    <mergeCell ref="B8:I8"/>
    <mergeCell ref="B36:C36"/>
    <mergeCell ref="E36:I36"/>
    <mergeCell ref="B3:C3"/>
    <mergeCell ref="B25:C25"/>
    <mergeCell ref="B30:C30"/>
    <mergeCell ref="B27:C27"/>
    <mergeCell ref="B23:C23"/>
    <mergeCell ref="B9:I9"/>
    <mergeCell ref="I22:I25"/>
    <mergeCell ref="B2:J2"/>
    <mergeCell ref="B1:I1"/>
    <mergeCell ref="B7:C7"/>
    <mergeCell ref="B17:C17"/>
    <mergeCell ref="B16:C16"/>
    <mergeCell ref="B10:C10"/>
    <mergeCell ref="B11:C11"/>
    <mergeCell ref="B12:C12"/>
    <mergeCell ref="B15:I15"/>
    <mergeCell ref="B4:I4"/>
  </mergeCells>
  <dataValidations count="1">
    <dataValidation allowBlank="1" showInputMessage="1" showErrorMessage="1" promptTitle="Autocalculation" prompt="Do not enter manually. To rebudget, adjust individual budget items." sqref="E14 G14 I14 I20 G20 E20 E25 G25 E30 G30 I30 E33 G33 I33 E35 G35 I35 E36:I36" xr:uid="{9A0A6F6C-D4FF-5C4B-B974-01250828D4AE}"/>
  </dataValidations>
  <printOptions horizontalCentered="1"/>
  <pageMargins left="0.5" right="0.5" top="0.5" bottom="0.5" header="0" footer="0.35"/>
  <pageSetup fitToHeight="0" orientation="portrait" blackAndWhite="1" horizontalDpi="4294967292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27</vt:i4>
      </vt:variant>
    </vt:vector>
  </HeadingPairs>
  <TitlesOfParts>
    <vt:vector size="31" baseType="lpstr">
      <vt:lpstr>Total Award Budget</vt:lpstr>
      <vt:lpstr>Subcontract (1)</vt:lpstr>
      <vt:lpstr>Subcontract (2)</vt:lpstr>
      <vt:lpstr>Subcontract (3)</vt:lpstr>
      <vt:lpstr>'Subcontract (1)'!Print_Area</vt:lpstr>
      <vt:lpstr>'Subcontract (2)'!Print_Area</vt:lpstr>
      <vt:lpstr>'Subcontract (3)'!Print_Area</vt:lpstr>
      <vt:lpstr>'Total Award Budget'!Print_Area</vt:lpstr>
      <vt:lpstr>'Subcontract (1)'!Print_Titles</vt:lpstr>
      <vt:lpstr>'Subcontract (2)'!Print_Titles</vt:lpstr>
      <vt:lpstr>'Subcontract (3)'!Print_Titles</vt:lpstr>
      <vt:lpstr>'Total Award Budget'!Print_Titles</vt:lpstr>
      <vt:lpstr>Sub1DirectsYR1</vt:lpstr>
      <vt:lpstr>Sub1DirectsYR2</vt:lpstr>
      <vt:lpstr>Sub1DirectsYR3</vt:lpstr>
      <vt:lpstr>Sub1IndirectsYR1</vt:lpstr>
      <vt:lpstr>Sub1IndirectsYR2</vt:lpstr>
      <vt:lpstr>Sub1IndirectsYR3</vt:lpstr>
      <vt:lpstr>Sub2DirectsYR1</vt:lpstr>
      <vt:lpstr>Sub2DirectsYR2</vt:lpstr>
      <vt:lpstr>Sub2DirectsYR3</vt:lpstr>
      <vt:lpstr>Sub2IndirectsYR1</vt:lpstr>
      <vt:lpstr>Sub2IndirectsYR2</vt:lpstr>
      <vt:lpstr>Sub2IndirectsYR3</vt:lpstr>
      <vt:lpstr>Sub3DirectsYR1</vt:lpstr>
      <vt:lpstr>Sub3DirectsYR2</vt:lpstr>
      <vt:lpstr>Sub3DirectsYR3</vt:lpstr>
      <vt:lpstr>Sub3IndirectsYR1</vt:lpstr>
      <vt:lpstr>Sub3IndirectsYR2</vt:lpstr>
      <vt:lpstr>Sub3IndirectsYR3</vt:lpstr>
      <vt:lpstr>total</vt:lpstr>
    </vt:vector>
  </TitlesOfParts>
  <Company>American Diabetes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John Warren</cp:lastModifiedBy>
  <cp:lastPrinted>2014-06-12T18:40:47Z</cp:lastPrinted>
  <dcterms:created xsi:type="dcterms:W3CDTF">2003-09-26T15:50:43Z</dcterms:created>
  <dcterms:modified xsi:type="dcterms:W3CDTF">2024-09-16T19:55:39Z</dcterms:modified>
</cp:coreProperties>
</file>